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192.168.1.50\Share\新共有\令和7年度\主任研修\【第２期】募集、決定通知、レジュメ、名簿\2_募集\募集案内　\募集案内\募集案内（ExcelとWord版）\HP用\"/>
    </mc:Choice>
  </mc:AlternateContent>
  <xr:revisionPtr revIDLastSave="0" documentId="13_ncr:1_{747F609B-C3B6-40FA-9E93-482CF8F085D6}" xr6:coauthVersionLast="47" xr6:coauthVersionMax="47" xr10:uidLastSave="{00000000-0000-0000-0000-000000000000}"/>
  <bookViews>
    <workbookView xWindow="-120" yWindow="-120" windowWidth="29040" windowHeight="15720" tabRatio="972" activeTab="2" xr2:uid="{00000000-000D-0000-FFFF-FFFF00000000}"/>
  </bookViews>
  <sheets>
    <sheet name="チェック表" sheetId="36" r:id="rId1"/>
    <sheet name="主-1 申込書兼同意書" sheetId="30" r:id="rId2"/>
    <sheet name="主‐２　総括表 計算式あり　除算期間がある方は手計算が必要です" sheetId="35" r:id="rId3"/>
    <sheet name="主-2 総括表【記載例】" sheetId="28" r:id="rId4"/>
    <sheet name="主-3 実務経験証明書" sheetId="32" r:id="rId5"/>
    <sheet name="主-3 実務経験証明書【記載例】" sheetId="34" r:id="rId6"/>
    <sheet name="主-4 地域包括支援センターにおける配置証明書" sheetId="18" r:id="rId7"/>
  </sheets>
  <definedNames>
    <definedName name="_xlnm.Print_Area" localSheetId="1">'主-1 申込書兼同意書'!$A$1:$AX$91</definedName>
    <definedName name="_xlnm.Print_Area" localSheetId="2">'主‐２　総括表 計算式あり　除算期間がある方は手計算が必要です'!$A$1:$AL$41</definedName>
    <definedName name="_xlnm.Print_Area" localSheetId="3">'主-2 総括表【記載例】'!$A$1:$AL$56</definedName>
    <definedName name="_xlnm.Print_Area" localSheetId="4">'主-3 実務経験証明書'!$A$1:$AL$47</definedName>
    <definedName name="_xlnm.Print_Area" localSheetId="5">'主-3 実務経験証明書【記載例】'!$A$1:$AM$66</definedName>
    <definedName name="_xlnm.Print_Area" localSheetId="6">'主-4 地域包括支援センターにおける配置証明書'!$A$1:$AL$28</definedName>
    <definedName name="Z_193C29D6_F8F6_40DC_9018_2457A3A92ED5_.wvu.PrintArea" localSheetId="1" hidden="1">'主-1 申込書兼同意書'!$A$4:$AW$84</definedName>
    <definedName name="Z_193C29D6_F8F6_40DC_9018_2457A3A92ED5_.wvu.PrintArea" localSheetId="3" hidden="1">'主-2 総括表【記載例】'!$B$10:$AK$50</definedName>
    <definedName name="Z_193C29D6_F8F6_40DC_9018_2457A3A92ED5_.wvu.PrintArea" localSheetId="4" hidden="1">'主-3 実務経験証明書'!$B$1:$AK$46</definedName>
    <definedName name="Z_193C29D6_F8F6_40DC_9018_2457A3A92ED5_.wvu.PrintArea" localSheetId="5" hidden="1">'主-3 実務経験証明書【記載例】'!$B$5:$AK$47</definedName>
    <definedName name="Z_193C29D6_F8F6_40DC_9018_2457A3A92ED5_.wvu.PrintArea" localSheetId="6" hidden="1">'主-4 地域包括支援センターにおける配置証明書'!$B$1:$AK$27</definedName>
    <definedName name="Z_D3CE0E7E_ED54_4118_89A3_3171E343DF04_.wvu.PrintArea" localSheetId="1" hidden="1">'主-1 申込書兼同意書'!$A$4:$AW$84</definedName>
    <definedName name="Z_D3CE0E7E_ED54_4118_89A3_3171E343DF04_.wvu.PrintArea" localSheetId="3" hidden="1">'主-2 総括表【記載例】'!$B$10:$AK$50</definedName>
    <definedName name="Z_D3CE0E7E_ED54_4118_89A3_3171E343DF04_.wvu.PrintArea" localSheetId="4" hidden="1">'主-3 実務経験証明書'!$B$1:$AK$46</definedName>
    <definedName name="Z_D3CE0E7E_ED54_4118_89A3_3171E343DF04_.wvu.PrintArea" localSheetId="5" hidden="1">'主-3 実務経験証明書【記載例】'!$B$5:$AK$47</definedName>
    <definedName name="Z_D3CE0E7E_ED54_4118_89A3_3171E343DF04_.wvu.PrintArea" localSheetId="6" hidden="1">'主-4 地域包括支援センターにおける配置証明書'!$B$1:$AK$27</definedName>
    <definedName name="Z_E68B7FA3_BF75_4E1B_8255_FD648D0A37F5_.wvu.PrintArea" localSheetId="1" hidden="1">'主-1 申込書兼同意書'!$A$4:$AW$84</definedName>
    <definedName name="Z_E68B7FA3_BF75_4E1B_8255_FD648D0A37F5_.wvu.PrintArea" localSheetId="3" hidden="1">'主-2 総括表【記載例】'!$B$10:$AK$50</definedName>
    <definedName name="Z_E68B7FA3_BF75_4E1B_8255_FD648D0A37F5_.wvu.PrintArea" localSheetId="4" hidden="1">'主-3 実務経験証明書'!$B$1:$AK$46</definedName>
    <definedName name="Z_E68B7FA3_BF75_4E1B_8255_FD648D0A37F5_.wvu.PrintArea" localSheetId="5" hidden="1">'主-3 実務経験証明書【記載例】'!$B$5:$AK$47</definedName>
    <definedName name="Z_E68B7FA3_BF75_4E1B_8255_FD648D0A37F5_.wvu.PrintArea" localSheetId="6" hidden="1">'主-4 地域包括支援センターにおける配置証明書'!$B$1:$AK$27</definedName>
  </definedNames>
  <calcPr calcId="191029"/>
  <customWorkbookViews>
    <customWorkbookView name="蔵本博樹 - 個人用ビュー" guid="{193C29D6-F8F6-40DC-9018-2457A3A92ED5}" mergeInterval="0" personalView="1" maximized="1" yWindow="-1" windowWidth="1276" windowHeight="795" activeSheetId="1"/>
    <customWorkbookView name="一之瀬 - 個人用ビュー" guid="{D3CE0E7E-ED54-4118-89A3-3171E343DF04}" mergeInterval="0" personalView="1" maximized="1" windowWidth="1276" windowHeight="794" activeSheetId="3" showComments="commIndAndComment"/>
    <customWorkbookView name="近沢 - 個人用ビュー" guid="{E68B7FA3-BF75-4E1B-8255-FD648D0A37F5}" mergeInterval="0" personalView="1" maximized="1" windowWidth="1218" windowHeight="684"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2" i="35" l="1"/>
  <c r="W36" i="35"/>
  <c r="N36" i="35"/>
  <c r="AE34" i="35" s="1"/>
  <c r="AO35" i="35"/>
  <c r="AO36" i="35" s="1"/>
  <c r="AN35" i="35"/>
  <c r="AO34" i="35"/>
  <c r="AN34" i="35"/>
  <c r="AN36" i="35" s="1"/>
  <c r="AJ34" i="35"/>
  <c r="AH34" i="35"/>
  <c r="W33" i="35"/>
  <c r="N33" i="35"/>
  <c r="AO32" i="35"/>
  <c r="AO33" i="35" s="1"/>
  <c r="AN32" i="35"/>
  <c r="AO31" i="35"/>
  <c r="AN31" i="35"/>
  <c r="AN33" i="35" s="1"/>
  <c r="AJ31" i="35"/>
  <c r="AH31" i="35"/>
  <c r="AE31" i="35"/>
  <c r="W30" i="35"/>
  <c r="N30" i="35"/>
  <c r="AO29" i="35"/>
  <c r="AO30" i="35" s="1"/>
  <c r="AN29" i="35"/>
  <c r="AO28" i="35"/>
  <c r="AN28" i="35"/>
  <c r="AN30" i="35" s="1"/>
  <c r="AJ28" i="35"/>
  <c r="AH28" i="35"/>
  <c r="AE28" i="35"/>
  <c r="AO27" i="35"/>
  <c r="W27" i="35"/>
  <c r="N27" i="35"/>
  <c r="AO26" i="35"/>
  <c r="AN26" i="35"/>
  <c r="AO25" i="35"/>
  <c r="AN25" i="35"/>
  <c r="AN27" i="35" s="1"/>
  <c r="AJ25" i="35"/>
  <c r="AH25" i="35"/>
  <c r="AE25" i="35"/>
  <c r="AO24" i="35"/>
  <c r="AN24" i="35"/>
  <c r="W24" i="35"/>
  <c r="N24" i="35"/>
  <c r="AO23" i="35"/>
  <c r="AN23" i="35"/>
  <c r="AO22" i="35"/>
  <c r="AN22" i="35"/>
  <c r="AJ22" i="35"/>
  <c r="AH22" i="35"/>
  <c r="W21" i="35"/>
  <c r="N21" i="35"/>
  <c r="AO20" i="35"/>
  <c r="AN20" i="35"/>
  <c r="AO19" i="35"/>
  <c r="AN19" i="35"/>
  <c r="AJ19" i="35"/>
  <c r="AO21" i="35" l="1"/>
  <c r="AN21" i="35"/>
  <c r="AH19" i="35" s="1"/>
  <c r="AE19" i="35" l="1"/>
  <c r="AE38" i="35" s="1"/>
  <c r="AH38" i="35" l="1"/>
  <c r="W42" i="28"/>
  <c r="N42" i="28"/>
  <c r="AJ40" i="28"/>
  <c r="W39" i="28"/>
  <c r="N39" i="28"/>
  <c r="AJ37" i="28"/>
  <c r="W36" i="28"/>
  <c r="N36" i="28"/>
  <c r="AH34" i="28" s="1"/>
  <c r="AJ34" i="28"/>
  <c r="W33" i="28"/>
  <c r="N33" i="28"/>
  <c r="AH31" i="28" s="1"/>
  <c r="AJ31" i="28"/>
  <c r="W30" i="28"/>
  <c r="N30" i="28"/>
  <c r="AJ28" i="28"/>
  <c r="W27" i="28"/>
  <c r="N27" i="28"/>
  <c r="AJ25" i="28"/>
  <c r="AH28" i="28" l="1"/>
  <c r="AE40" i="28"/>
  <c r="AH25" i="28"/>
  <c r="AH37" i="28"/>
  <c r="AE28" i="28"/>
  <c r="AE25" i="28"/>
  <c r="AE31" i="28"/>
  <c r="AE37" i="28"/>
  <c r="AH40" i="28"/>
  <c r="AE34" i="28"/>
  <c r="AE44" i="28" l="1"/>
  <c r="AH44"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tc={2403D21E-1737-4BAE-9816-C2E3E253B521}</author>
  </authors>
  <commentList>
    <comment ref="U21" authorId="0" shapeId="0" xr:uid="{2403D21E-1737-4BAE-9816-C2E3E253B52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記載漏れ、日付誤りが多かったので、あらかじめ記入しました。</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<sst xmlns="http://schemas.openxmlformats.org/spreadsheetml/2006/main" count="698" uniqueCount="278">
  <si>
    <t>自宅電話</t>
    <rPh sb="0" eb="2">
      <t>ジタク</t>
    </rPh>
    <rPh sb="2" eb="4">
      <t>デンワ</t>
    </rPh>
    <phoneticPr fontId="1"/>
  </si>
  <si>
    <t>携帯電話</t>
    <rPh sb="0" eb="2">
      <t>ケイタイ</t>
    </rPh>
    <rPh sb="2" eb="4">
      <t>デンワ</t>
    </rPh>
    <phoneticPr fontId="1"/>
  </si>
  <si>
    <t>事業所名</t>
    <rPh sb="0" eb="2">
      <t>ジギョウ</t>
    </rPh>
    <rPh sb="2" eb="3">
      <t>ショ</t>
    </rPh>
    <rPh sb="3" eb="4">
      <t>メイ</t>
    </rPh>
    <phoneticPr fontId="1"/>
  </si>
  <si>
    <t>所在地</t>
    <rPh sb="0" eb="3">
      <t>ショザイチ</t>
    </rPh>
    <phoneticPr fontId="1"/>
  </si>
  <si>
    <t>事業所番号</t>
    <rPh sb="0" eb="3">
      <t>ジギョウショ</t>
    </rPh>
    <rPh sb="3" eb="5">
      <t>バンゴウ</t>
    </rPh>
    <phoneticPr fontId="1"/>
  </si>
  <si>
    <t>受講希望者本人</t>
    <rPh sb="0" eb="2">
      <t>ジュコウ</t>
    </rPh>
    <rPh sb="2" eb="5">
      <t>キボウシャ</t>
    </rPh>
    <rPh sb="5" eb="7">
      <t>ホンニン</t>
    </rPh>
    <phoneticPr fontId="1"/>
  </si>
  <si>
    <t>氏　名</t>
    <rPh sb="0" eb="1">
      <t>シ</t>
    </rPh>
    <rPh sb="2" eb="3">
      <t>メイ</t>
    </rPh>
    <phoneticPr fontId="1"/>
  </si>
  <si>
    <t>年</t>
    <rPh sb="0" eb="1">
      <t>ネン</t>
    </rPh>
    <phoneticPr fontId="1"/>
  </si>
  <si>
    <t>月</t>
    <rPh sb="0" eb="1">
      <t>ガツ</t>
    </rPh>
    <phoneticPr fontId="1"/>
  </si>
  <si>
    <t>日</t>
    <rPh sb="0" eb="1">
      <t>ニチ</t>
    </rPh>
    <phoneticPr fontId="1"/>
  </si>
  <si>
    <t>法人等団体名</t>
    <rPh sb="0" eb="3">
      <t>ホウジントウ</t>
    </rPh>
    <rPh sb="3" eb="5">
      <t>ダンタイ</t>
    </rPh>
    <rPh sb="5" eb="6">
      <t>メイ</t>
    </rPh>
    <phoneticPr fontId="1"/>
  </si>
  <si>
    <t>代表者職・氏名</t>
    <rPh sb="0" eb="3">
      <t>ダイヒョウシャ</t>
    </rPh>
    <rPh sb="3" eb="4">
      <t>ショク</t>
    </rPh>
    <rPh sb="5" eb="7">
      <t>シメイ</t>
    </rPh>
    <phoneticPr fontId="1"/>
  </si>
  <si>
    <t>担当者氏名</t>
    <rPh sb="0" eb="3">
      <t>タントウシャ</t>
    </rPh>
    <rPh sb="3" eb="5">
      <t>シメイ</t>
    </rPh>
    <phoneticPr fontId="1"/>
  </si>
  <si>
    <t>連絡先電話番号</t>
    <rPh sb="0" eb="3">
      <t>レンラクサキ</t>
    </rPh>
    <rPh sb="3" eb="5">
      <t>デンワ</t>
    </rPh>
    <rPh sb="5" eb="7">
      <t>バンゴウ</t>
    </rPh>
    <phoneticPr fontId="1"/>
  </si>
  <si>
    <t>〒</t>
    <phoneticPr fontId="1"/>
  </si>
  <si>
    <t>－</t>
    <phoneticPr fontId="1"/>
  </si>
  <si>
    <t>《複数の実務経験証明書が必要なときは、コピーして使用してください。》</t>
    <rPh sb="1" eb="3">
      <t>フクスウ</t>
    </rPh>
    <rPh sb="4" eb="6">
      <t>ジツム</t>
    </rPh>
    <rPh sb="6" eb="8">
      <t>ケイケン</t>
    </rPh>
    <rPh sb="8" eb="10">
      <t>ショウメイ</t>
    </rPh>
    <rPh sb="10" eb="11">
      <t>ショ</t>
    </rPh>
    <rPh sb="12" eb="14">
      <t>ヒツヨウ</t>
    </rPh>
    <rPh sb="24" eb="26">
      <t>シヨウ</t>
    </rPh>
    <phoneticPr fontId="1"/>
  </si>
  <si>
    <t>実　務　経　験　証　明　書</t>
    <rPh sb="0" eb="1">
      <t>ジツ</t>
    </rPh>
    <rPh sb="2" eb="3">
      <t>ツトム</t>
    </rPh>
    <rPh sb="4" eb="5">
      <t>キョウ</t>
    </rPh>
    <rPh sb="6" eb="7">
      <t>シルシ</t>
    </rPh>
    <rPh sb="8" eb="9">
      <t>アカシ</t>
    </rPh>
    <rPh sb="10" eb="11">
      <t>メイ</t>
    </rPh>
    <rPh sb="12" eb="13">
      <t>ショ</t>
    </rPh>
    <phoneticPr fontId="1"/>
  </si>
  <si>
    <t>　フ リ ガ ナ</t>
    <phoneticPr fontId="1"/>
  </si>
  <si>
    <t>～</t>
    <phoneticPr fontId="1"/>
  </si>
  <si>
    <t>現在の勤務先</t>
    <rPh sb="0" eb="2">
      <t>ゲンザイ</t>
    </rPh>
    <rPh sb="3" eb="6">
      <t>キンムサキ</t>
    </rPh>
    <phoneticPr fontId="1"/>
  </si>
  <si>
    <t>事業所名</t>
    <rPh sb="0" eb="3">
      <t>ジギョウショ</t>
    </rPh>
    <rPh sb="3" eb="4">
      <t>メイ</t>
    </rPh>
    <phoneticPr fontId="1"/>
  </si>
  <si>
    <t>フリガナ</t>
    <phoneticPr fontId="1"/>
  </si>
  <si>
    <t>-</t>
    <phoneticPr fontId="1"/>
  </si>
  <si>
    <t>事業種別</t>
    <rPh sb="0" eb="2">
      <t>ジギョウ</t>
    </rPh>
    <rPh sb="2" eb="4">
      <t>シュベツ</t>
    </rPh>
    <phoneticPr fontId="1"/>
  </si>
  <si>
    <t>実　務　経　験　証　明　書　総　括　表</t>
    <rPh sb="0" eb="1">
      <t>ジツ</t>
    </rPh>
    <rPh sb="2" eb="3">
      <t>ツトム</t>
    </rPh>
    <rPh sb="4" eb="5">
      <t>キョウ</t>
    </rPh>
    <rPh sb="6" eb="7">
      <t>シルシ</t>
    </rPh>
    <rPh sb="8" eb="9">
      <t>アカシ</t>
    </rPh>
    <rPh sb="10" eb="11">
      <t>メイ</t>
    </rPh>
    <rPh sb="12" eb="13">
      <t>ショ</t>
    </rPh>
    <rPh sb="14" eb="15">
      <t>フサ</t>
    </rPh>
    <rPh sb="16" eb="17">
      <t>クク</t>
    </rPh>
    <rPh sb="18" eb="19">
      <t>ヒョウ</t>
    </rPh>
    <phoneticPr fontId="1"/>
  </si>
  <si>
    <t>介護支援専門員登録番号</t>
    <rPh sb="0" eb="2">
      <t>カイゴ</t>
    </rPh>
    <rPh sb="2" eb="4">
      <t>シエン</t>
    </rPh>
    <rPh sb="4" eb="7">
      <t>センモンイン</t>
    </rPh>
    <rPh sb="7" eb="9">
      <t>トウロク</t>
    </rPh>
    <rPh sb="9" eb="11">
      <t>バンゴウ</t>
    </rPh>
    <phoneticPr fontId="1"/>
  </si>
  <si>
    <t>通算期間</t>
    <rPh sb="0" eb="1">
      <t>ツウ</t>
    </rPh>
    <rPh sb="1" eb="2">
      <t>ザン</t>
    </rPh>
    <rPh sb="2" eb="4">
      <t>キカン</t>
    </rPh>
    <phoneticPr fontId="1"/>
  </si>
  <si>
    <t>実務従事期間合計</t>
    <rPh sb="0" eb="2">
      <t>ジツム</t>
    </rPh>
    <rPh sb="2" eb="4">
      <t>ジュウジ</t>
    </rPh>
    <rPh sb="4" eb="6">
      <t>キカン</t>
    </rPh>
    <rPh sb="6" eb="8">
      <t>ゴウケイ</t>
    </rPh>
    <phoneticPr fontId="1"/>
  </si>
  <si>
    <t>２　受講要件</t>
    <rPh sb="2" eb="4">
      <t>ジュコウ</t>
    </rPh>
    <rPh sb="4" eb="6">
      <t>ヨウケン</t>
    </rPh>
    <phoneticPr fontId="1"/>
  </si>
  <si>
    <t>イ</t>
    <phoneticPr fontId="1"/>
  </si>
  <si>
    <t>ア</t>
    <phoneticPr fontId="1"/>
  </si>
  <si>
    <t>ウ</t>
    <phoneticPr fontId="1"/>
  </si>
  <si>
    <t>戸籍抄本（写し可）</t>
    <phoneticPr fontId="1"/>
  </si>
  <si>
    <t>東京都主任介護支援専門員研修</t>
    <rPh sb="0" eb="3">
      <t>トウキョウト</t>
    </rPh>
    <rPh sb="3" eb="5">
      <t>シュニン</t>
    </rPh>
    <rPh sb="5" eb="7">
      <t>カイゴ</t>
    </rPh>
    <rPh sb="7" eb="9">
      <t>シエン</t>
    </rPh>
    <rPh sb="9" eb="12">
      <t>センモンイン</t>
    </rPh>
    <rPh sb="12" eb="14">
      <t>ケンシュウ</t>
    </rPh>
    <phoneticPr fontId="1"/>
  </si>
  <si>
    <t>令和</t>
    <rPh sb="0" eb="2">
      <t>レイワ</t>
    </rPh>
    <phoneticPr fontId="1"/>
  </si>
  <si>
    <t>□</t>
  </si>
  <si>
    <t>　　 　　 年　 　月　 　日</t>
    <phoneticPr fontId="1"/>
  </si>
  <si>
    <t>（除算期間</t>
    <rPh sb="1" eb="3">
      <t>ジョサン</t>
    </rPh>
    <rPh sb="3" eb="5">
      <t>キカン</t>
    </rPh>
    <phoneticPr fontId="1"/>
  </si>
  <si>
    <t>内容：</t>
    <rPh sb="0" eb="2">
      <t>ナイヨウ</t>
    </rPh>
    <phoneticPr fontId="1"/>
  </si>
  <si>
    <t>令和　　　年　　 月　　　日</t>
    <rPh sb="0" eb="1">
      <t>レイ</t>
    </rPh>
    <rPh sb="1" eb="2">
      <t>カズ</t>
    </rPh>
    <rPh sb="5" eb="6">
      <t>トシ</t>
    </rPh>
    <rPh sb="9" eb="10">
      <t>ツキ</t>
    </rPh>
    <rPh sb="13" eb="14">
      <t>ニチ</t>
    </rPh>
    <phoneticPr fontId="1"/>
  </si>
  <si>
    <t>日</t>
    <rPh sb="0" eb="1">
      <t>ヒ</t>
    </rPh>
    <phoneticPr fontId="1"/>
  </si>
  <si>
    <t>法人名</t>
    <rPh sb="0" eb="2">
      <t>ホウジン</t>
    </rPh>
    <rPh sb="2" eb="3">
      <t>メイ</t>
    </rPh>
    <phoneticPr fontId="1"/>
  </si>
  <si>
    <t>）</t>
    <phoneticPr fontId="1"/>
  </si>
  <si>
    <t>修了証書の交付後、氏名の変更があった場合で、修了証書にケアマネ登録番号の記載がない場合</t>
    <rPh sb="0" eb="2">
      <t>シュウリョウ</t>
    </rPh>
    <rPh sb="2" eb="4">
      <t>ショウショ</t>
    </rPh>
    <rPh sb="5" eb="7">
      <t>コウフ</t>
    </rPh>
    <rPh sb="7" eb="8">
      <t>ゴ</t>
    </rPh>
    <rPh sb="9" eb="11">
      <t>シメイ</t>
    </rPh>
    <rPh sb="12" eb="14">
      <t>ヘンコウ</t>
    </rPh>
    <rPh sb="18" eb="20">
      <t>バアイ</t>
    </rPh>
    <rPh sb="22" eb="24">
      <t>シュウリョウ</t>
    </rPh>
    <rPh sb="24" eb="26">
      <t>ショウショ</t>
    </rPh>
    <rPh sb="31" eb="33">
      <t>トウロク</t>
    </rPh>
    <rPh sb="33" eb="35">
      <t>バンゴウ</t>
    </rPh>
    <rPh sb="36" eb="38">
      <t>キサイ</t>
    </rPh>
    <rPh sb="41" eb="43">
      <t>バアイ</t>
    </rPh>
    <phoneticPr fontId="1"/>
  </si>
  <si>
    <t>※２　実務経験証明書の内容が事実と異なる場合、本証明書は無効となります。</t>
    <phoneticPr fontId="1"/>
  </si>
  <si>
    <t>生年月日</t>
    <phoneticPr fontId="1"/>
  </si>
  <si>
    <t>昭　・　平</t>
    <rPh sb="0" eb="1">
      <t>アキラ</t>
    </rPh>
    <rPh sb="4" eb="5">
      <t>タイラ</t>
    </rPh>
    <phoneticPr fontId="1"/>
  </si>
  <si>
    <t>西暦</t>
    <rPh sb="0" eb="2">
      <t>セイレキ</t>
    </rPh>
    <phoneticPr fontId="1"/>
  </si>
  <si>
    <t>―</t>
    <phoneticPr fontId="1"/>
  </si>
  <si>
    <t>介護支援専門員
登録番号</t>
    <phoneticPr fontId="1"/>
  </si>
  <si>
    <t>注意事項</t>
    <rPh sb="0" eb="2">
      <t>チュウイ</t>
    </rPh>
    <rPh sb="2" eb="4">
      <t>ジコウ</t>
    </rPh>
    <phoneticPr fontId="1"/>
  </si>
  <si>
    <r>
      <t xml:space="preserve">事業所種別
</t>
    </r>
    <r>
      <rPr>
        <sz val="8"/>
        <color theme="1"/>
        <rFont val="ＭＳ Ｐ明朝"/>
        <family val="1"/>
        <charset val="128"/>
      </rPr>
      <t>（該当するものに○）</t>
    </r>
    <rPh sb="0" eb="2">
      <t>ジギョウ</t>
    </rPh>
    <rPh sb="2" eb="3">
      <t>ショ</t>
    </rPh>
    <rPh sb="3" eb="5">
      <t>シュベツ</t>
    </rPh>
    <rPh sb="7" eb="9">
      <t>ガイトウ</t>
    </rPh>
    <phoneticPr fontId="1"/>
  </si>
  <si>
    <t>電話番号</t>
    <rPh sb="0" eb="1">
      <t>デン</t>
    </rPh>
    <rPh sb="1" eb="2">
      <t>ハナシ</t>
    </rPh>
    <rPh sb="2" eb="4">
      <t>バンゴウ</t>
    </rPh>
    <phoneticPr fontId="1"/>
  </si>
  <si>
    <t>□</t>
    <phoneticPr fontId="1"/>
  </si>
  <si>
    <t>受講都道府県</t>
    <phoneticPr fontId="1"/>
  </si>
  <si>
    <t>要件</t>
    <rPh sb="0" eb="2">
      <t>ヨウケン</t>
    </rPh>
    <phoneticPr fontId="1"/>
  </si>
  <si>
    <t>ケアマネジメントリーダー養成研修修了証の写し又は日本ケアマネジメント学会認定ケアマネジャー認定証の写し</t>
    <phoneticPr fontId="1"/>
  </si>
  <si>
    <t>申込様式　主－１</t>
    <rPh sb="0" eb="2">
      <t>モウシコミ</t>
    </rPh>
    <phoneticPr fontId="1"/>
  </si>
  <si>
    <t>　</t>
    <phoneticPr fontId="1"/>
  </si>
  <si>
    <t>申込様式　主－２</t>
    <rPh sb="0" eb="2">
      <t>モウシコミ</t>
    </rPh>
    <rPh sb="2" eb="4">
      <t>ヨウシキ</t>
    </rPh>
    <rPh sb="5" eb="6">
      <t>シュ</t>
    </rPh>
    <phoneticPr fontId="1"/>
  </si>
  <si>
    <t>受講希望者氏名</t>
    <rPh sb="0" eb="2">
      <t>ジュコウ</t>
    </rPh>
    <rPh sb="2" eb="5">
      <t>キボウシャ</t>
    </rPh>
    <rPh sb="4" eb="5">
      <t>シャ</t>
    </rPh>
    <rPh sb="5" eb="7">
      <t>シメイ</t>
    </rPh>
    <phoneticPr fontId="1"/>
  </si>
  <si>
    <t>東京都主任介護支援専門員研修</t>
    <rPh sb="0" eb="3">
      <t>トウキョウト</t>
    </rPh>
    <rPh sb="1" eb="2">
      <t>ヘイネンド</t>
    </rPh>
    <rPh sb="3" eb="5">
      <t>シュニン</t>
    </rPh>
    <rPh sb="5" eb="7">
      <t>カイゴ</t>
    </rPh>
    <rPh sb="7" eb="9">
      <t>シエン</t>
    </rPh>
    <rPh sb="9" eb="12">
      <t>センモンイン</t>
    </rPh>
    <rPh sb="12" eb="14">
      <t>ケンシュウ</t>
    </rPh>
    <phoneticPr fontId="1"/>
  </si>
  <si>
    <t>東京　花子</t>
    <rPh sb="0" eb="2">
      <t>トウキョウ</t>
    </rPh>
    <rPh sb="3" eb="5">
      <t>ハナコ</t>
    </rPh>
    <phoneticPr fontId="1"/>
  </si>
  <si>
    <t>職種</t>
    <rPh sb="0" eb="2">
      <t>ショクシュ</t>
    </rPh>
    <phoneticPr fontId="1"/>
  </si>
  <si>
    <t>割合</t>
    <rPh sb="0" eb="2">
      <t>ワリアイ</t>
    </rPh>
    <phoneticPr fontId="1"/>
  </si>
  <si>
    <t>　【注意事項】</t>
    <phoneticPr fontId="1"/>
  </si>
  <si>
    <t>申込様式　主－３</t>
    <rPh sb="0" eb="2">
      <t>モウシコミ</t>
    </rPh>
    <rPh sb="2" eb="4">
      <t>ヨウシキ</t>
    </rPh>
    <rPh sb="5" eb="6">
      <t>シュ</t>
    </rPh>
    <phoneticPr fontId="1"/>
  </si>
  <si>
    <r>
      <t xml:space="preserve">勤務形態等
</t>
    </r>
    <r>
      <rPr>
        <sz val="9"/>
        <rFont val="ＭＳ Ｐ明朝"/>
        <family val="1"/>
        <charset val="128"/>
      </rPr>
      <t>（該当に○）</t>
    </r>
    <rPh sb="0" eb="2">
      <t>キンム</t>
    </rPh>
    <rPh sb="2" eb="4">
      <t>ケイタイ</t>
    </rPh>
    <rPh sb="4" eb="5">
      <t>トウ</t>
    </rPh>
    <rPh sb="7" eb="9">
      <t>ガイトウ</t>
    </rPh>
    <phoneticPr fontId="1"/>
  </si>
  <si>
    <t>（上記のうち、病休等により実務に従事していなかった期間がある場合は以下に記載してください）</t>
    <rPh sb="1" eb="3">
      <t>ジョウキ</t>
    </rPh>
    <rPh sb="7" eb="8">
      <t>ビョウ</t>
    </rPh>
    <rPh sb="8" eb="9">
      <t>キュウ</t>
    </rPh>
    <rPh sb="9" eb="10">
      <t>トウ</t>
    </rPh>
    <rPh sb="13" eb="15">
      <t>ジツム</t>
    </rPh>
    <rPh sb="16" eb="18">
      <t>ジュウジ</t>
    </rPh>
    <rPh sb="25" eb="27">
      <t>キカン</t>
    </rPh>
    <rPh sb="30" eb="32">
      <t>バアイ</t>
    </rPh>
    <rPh sb="33" eb="35">
      <t>イカ</t>
    </rPh>
    <rPh sb="36" eb="38">
      <t>キサイ</t>
    </rPh>
    <phoneticPr fontId="1"/>
  </si>
  <si>
    <t>受講希望者氏名</t>
    <rPh sb="0" eb="2">
      <t>ジュコウ</t>
    </rPh>
    <rPh sb="2" eb="5">
      <t>キボウシャ</t>
    </rPh>
    <rPh sb="5" eb="7">
      <t>シメイ</t>
    </rPh>
    <phoneticPr fontId="1"/>
  </si>
  <si>
    <t>1</t>
    <phoneticPr fontId="1"/>
  </si>
  <si>
    <t>4</t>
    <phoneticPr fontId="1"/>
  </si>
  <si>
    <t>5</t>
    <phoneticPr fontId="1"/>
  </si>
  <si>
    <t>トウキョウ　ハナコ</t>
    <phoneticPr fontId="1"/>
  </si>
  <si>
    <t>介護職員</t>
    <rPh sb="0" eb="2">
      <t>カイゴ</t>
    </rPh>
    <rPh sb="2" eb="4">
      <t>ショクイン</t>
    </rPh>
    <phoneticPr fontId="1"/>
  </si>
  <si>
    <t>31</t>
    <phoneticPr fontId="1"/>
  </si>
  <si>
    <t>総括表No.</t>
    <rPh sb="0" eb="3">
      <t>ソウカツヒョウ</t>
    </rPh>
    <phoneticPr fontId="1"/>
  </si>
  <si>
    <t>２</t>
    <phoneticPr fontId="1"/>
  </si>
  <si>
    <t>地域包括支援センターにおける配置証明書</t>
    <rPh sb="0" eb="4">
      <t>チイキホウカツ</t>
    </rPh>
    <rPh sb="4" eb="6">
      <t>シエン</t>
    </rPh>
    <rPh sb="14" eb="15">
      <t>ハイ</t>
    </rPh>
    <rPh sb="15" eb="16">
      <t>チ</t>
    </rPh>
    <rPh sb="16" eb="17">
      <t>アカシ</t>
    </rPh>
    <rPh sb="17" eb="18">
      <t>メイ</t>
    </rPh>
    <rPh sb="18" eb="19">
      <t>ショ</t>
    </rPh>
    <phoneticPr fontId="1"/>
  </si>
  <si>
    <t>申込様式　主－４</t>
    <rPh sb="0" eb="2">
      <t>モウシコミ</t>
    </rPh>
    <rPh sb="2" eb="4">
      <t>ヨウシキ</t>
    </rPh>
    <rPh sb="5" eb="6">
      <t>シュ</t>
    </rPh>
    <phoneticPr fontId="1"/>
  </si>
  <si>
    <t>地域包括支援センター名</t>
    <rPh sb="0" eb="6">
      <t>チイキホウカツシエン</t>
    </rPh>
    <rPh sb="10" eb="11">
      <t>メイ</t>
    </rPh>
    <phoneticPr fontId="1"/>
  </si>
  <si>
    <t>センター長氏名</t>
    <rPh sb="4" eb="5">
      <t>チョウ</t>
    </rPh>
    <rPh sb="5" eb="7">
      <t>シメイ</t>
    </rPh>
    <phoneticPr fontId="1"/>
  </si>
  <si>
    <t>平成</t>
    <rPh sb="0" eb="2">
      <t>ヘイセイ</t>
    </rPh>
    <phoneticPr fontId="1"/>
  </si>
  <si>
    <r>
      <rPr>
        <sz val="10"/>
        <color theme="1"/>
        <rFont val="ＭＳ Ｐ明朝"/>
        <family val="1"/>
        <charset val="128"/>
      </rPr>
      <t>事業所番号</t>
    </r>
    <r>
      <rPr>
        <sz val="11"/>
        <color theme="1"/>
        <rFont val="ＭＳ Ｐ明朝"/>
        <family val="1"/>
        <charset val="128"/>
      </rPr>
      <t xml:space="preserve">
</t>
    </r>
    <r>
      <rPr>
        <sz val="9"/>
        <color theme="1"/>
        <rFont val="ＭＳ Ｐ明朝"/>
        <family val="1"/>
        <charset val="128"/>
      </rPr>
      <t>（10桁）</t>
    </r>
    <rPh sb="9" eb="10">
      <t>ケタ</t>
    </rPh>
    <phoneticPr fontId="1"/>
  </si>
  <si>
    <r>
      <rPr>
        <b/>
        <sz val="10"/>
        <color theme="1"/>
        <rFont val="ＭＳ Ｐゴシック"/>
        <family val="3"/>
        <charset val="128"/>
        <scheme val="minor"/>
      </rPr>
      <t>主任介護支援専門員に準ずる者</t>
    </r>
    <r>
      <rPr>
        <sz val="10"/>
        <color theme="1"/>
        <rFont val="ＭＳ Ｐ明朝"/>
        <family val="1"/>
        <charset val="128"/>
      </rPr>
      <t>として配置された期間</t>
    </r>
    <rPh sb="0" eb="9">
      <t>シュニンカイゴシエンセンモンイン</t>
    </rPh>
    <rPh sb="10" eb="11">
      <t>ジュン</t>
    </rPh>
    <rPh sb="13" eb="14">
      <t>モノ</t>
    </rPh>
    <rPh sb="17" eb="19">
      <t>ハイチ</t>
    </rPh>
    <rPh sb="22" eb="24">
      <t>キカン</t>
    </rPh>
    <phoneticPr fontId="1"/>
  </si>
  <si>
    <t>（※４）</t>
    <phoneticPr fontId="1"/>
  </si>
  <si>
    <r>
      <t>※５　</t>
    </r>
    <r>
      <rPr>
        <b/>
        <sz val="10.5"/>
        <rFont val="ＭＳ Ｐゴシック"/>
        <family val="3"/>
        <charset val="128"/>
      </rPr>
      <t>日付は、和暦（平成・令和）</t>
    </r>
    <r>
      <rPr>
        <sz val="10.5"/>
        <rFont val="ＭＳ Ｐ明朝"/>
        <family val="1"/>
        <charset val="128"/>
      </rPr>
      <t>で記載をお願いします。</t>
    </r>
    <rPh sb="3" eb="5">
      <t>ヒヅケ</t>
    </rPh>
    <rPh sb="7" eb="9">
      <t>ワレキ</t>
    </rPh>
    <rPh sb="10" eb="12">
      <t>ヘイセイ</t>
    </rPh>
    <rPh sb="13" eb="15">
      <t>レイワ</t>
    </rPh>
    <rPh sb="17" eb="19">
      <t>キサイ</t>
    </rPh>
    <rPh sb="21" eb="22">
      <t>ネガ</t>
    </rPh>
    <phoneticPr fontId="1"/>
  </si>
  <si>
    <t>介護支援専門員証の写し</t>
    <rPh sb="2" eb="4">
      <t>カイゴ</t>
    </rPh>
    <rPh sb="4" eb="6">
      <t>シエン</t>
    </rPh>
    <rPh sb="6" eb="9">
      <t>センモンイン</t>
    </rPh>
    <rPh sb="9" eb="10">
      <t>ショウウツ</t>
    </rPh>
    <phoneticPr fontId="1"/>
  </si>
  <si>
    <t>専任の介護支援専門員として従事した期間が
通算して５年（60か月）以上ある。</t>
    <phoneticPr fontId="1"/>
  </si>
  <si>
    <t>国もしくは都道府県が実施したケアマネジメントリーダー養成研修を修了しているか、
又は、日本ケアマネジメント学会が認定する認定ケアマネジャーであって、専任の介護支援専門員として従事した期間が通算して３年（36か月）以上ある。</t>
    <phoneticPr fontId="1"/>
  </si>
  <si>
    <t>受講希望者氏名</t>
    <rPh sb="0" eb="2">
      <t>ジュコウ</t>
    </rPh>
    <rPh sb="2" eb="4">
      <t>キボウ</t>
    </rPh>
    <rPh sb="4" eb="5">
      <t>シャ</t>
    </rPh>
    <rPh sb="5" eb="7">
      <t>シメイ</t>
    </rPh>
    <phoneticPr fontId="1"/>
  </si>
  <si>
    <t>満了日</t>
    <rPh sb="0" eb="3">
      <t>マンリョウビ</t>
    </rPh>
    <phoneticPr fontId="1"/>
  </si>
  <si>
    <t>１　受講希望者 基本情報</t>
    <rPh sb="2" eb="4">
      <t>ジュコウ</t>
    </rPh>
    <rPh sb="4" eb="7">
      <t>キボウシャ</t>
    </rPh>
    <rPh sb="8" eb="10">
      <t>キホン</t>
    </rPh>
    <rPh sb="10" eb="12">
      <t>ジョウホウ</t>
    </rPh>
    <phoneticPr fontId="1"/>
  </si>
  <si>
    <t>期間</t>
    <rPh sb="0" eb="2">
      <t>キカン</t>
    </rPh>
    <phoneticPr fontId="1"/>
  </si>
  <si>
    <t>割</t>
    <rPh sb="0" eb="1">
      <t>ワリ</t>
    </rPh>
    <phoneticPr fontId="1"/>
  </si>
  <si>
    <t>介護支援専門員として従事していた期間、割合を記載してください。</t>
    <rPh sb="0" eb="7">
      <t>カイゴシエンセンモンイン</t>
    </rPh>
    <rPh sb="10" eb="12">
      <t>ジュウジ</t>
    </rPh>
    <rPh sb="16" eb="18">
      <t>キカン</t>
    </rPh>
    <rPh sb="22" eb="24">
      <t>キサイ</t>
    </rPh>
    <phoneticPr fontId="1"/>
  </si>
  <si>
    <r>
      <t>※６　割合は、</t>
    </r>
    <r>
      <rPr>
        <b/>
        <sz val="11"/>
        <rFont val="ＭＳ Ｐ明朝"/>
        <family val="1"/>
        <charset val="128"/>
      </rPr>
      <t>合わせて１０割</t>
    </r>
    <r>
      <rPr>
        <sz val="11"/>
        <rFont val="ＭＳ Ｐ明朝"/>
        <family val="1"/>
        <charset val="128"/>
      </rPr>
      <t>になるようにご記入をお願いします。</t>
    </r>
    <rPh sb="3" eb="5">
      <t>ワリアイ</t>
    </rPh>
    <rPh sb="7" eb="8">
      <t>ア</t>
    </rPh>
    <rPh sb="13" eb="14">
      <t>ワリ</t>
    </rPh>
    <rPh sb="21" eb="23">
      <t>キニュウ</t>
    </rPh>
    <rPh sb="25" eb="26">
      <t>ネガ</t>
    </rPh>
    <phoneticPr fontId="1"/>
  </si>
  <si>
    <t>修了研修の提出パターン</t>
    <phoneticPr fontId="1"/>
  </si>
  <si>
    <t>①</t>
    <phoneticPr fontId="1"/>
  </si>
  <si>
    <t>②</t>
    <phoneticPr fontId="1"/>
  </si>
  <si>
    <t>③</t>
    <phoneticPr fontId="1"/>
  </si>
  <si>
    <t>No.</t>
    <phoneticPr fontId="1"/>
  </si>
  <si>
    <t>除算期間がある場合の通算期間の計算方法</t>
    <rPh sb="0" eb="2">
      <t>ジョサン</t>
    </rPh>
    <rPh sb="2" eb="4">
      <t>キカン</t>
    </rPh>
    <rPh sb="7" eb="9">
      <t>バアイ</t>
    </rPh>
    <rPh sb="10" eb="14">
      <t>ツウサンキカン</t>
    </rPh>
    <rPh sb="15" eb="19">
      <t>ケイサンホウホウ</t>
    </rPh>
    <phoneticPr fontId="1"/>
  </si>
  <si>
    <t>・実務従事期間の間に除算期間がある</t>
    <rPh sb="8" eb="9">
      <t>アイダ</t>
    </rPh>
    <rPh sb="10" eb="14">
      <t>ジョサンキカン</t>
    </rPh>
    <phoneticPr fontId="1"/>
  </si>
  <si>
    <t>・実務従事期間の後ろに除算期間がある</t>
    <rPh sb="8" eb="9">
      <t>ウシ</t>
    </rPh>
    <rPh sb="11" eb="15">
      <t>ジョサンキカン</t>
    </rPh>
    <phoneticPr fontId="1"/>
  </si>
  <si>
    <r>
      <rPr>
        <b/>
        <sz val="11"/>
        <color theme="1"/>
        <rFont val="HGS創英角ｺﾞｼｯｸUB"/>
        <family val="3"/>
        <charset val="128"/>
      </rPr>
      <t>①</t>
    </r>
    <r>
      <rPr>
        <sz val="11"/>
        <color theme="1"/>
        <rFont val="ＭＳ Ｐ明朝"/>
        <family val="1"/>
        <charset val="128"/>
      </rPr>
      <t xml:space="preserve">実務従事期間 </t>
    </r>
    <r>
      <rPr>
        <b/>
        <sz val="11"/>
        <color theme="1"/>
        <rFont val="HGS創英角ｺﾞｼｯｸUB"/>
        <family val="3"/>
        <charset val="128"/>
      </rPr>
      <t>②</t>
    </r>
    <r>
      <rPr>
        <sz val="11"/>
        <color theme="1"/>
        <rFont val="ＭＳ Ｐ明朝"/>
        <family val="1"/>
        <charset val="128"/>
      </rPr>
      <t xml:space="preserve">除算期間 </t>
    </r>
    <r>
      <rPr>
        <b/>
        <sz val="11"/>
        <color theme="1"/>
        <rFont val="HGS創英角ｺﾞｼｯｸUB"/>
        <family val="3"/>
        <charset val="128"/>
      </rPr>
      <t>③</t>
    </r>
    <r>
      <rPr>
        <sz val="11"/>
        <color theme="1"/>
        <rFont val="ＭＳ Ｐ明朝"/>
        <family val="1"/>
        <charset val="128"/>
      </rPr>
      <t>算定対象期間</t>
    </r>
    <rPh sb="1" eb="3">
      <t>ジツム</t>
    </rPh>
    <rPh sb="3" eb="5">
      <t>ジュウジ</t>
    </rPh>
    <rPh sb="5" eb="7">
      <t>キカン</t>
    </rPh>
    <rPh sb="9" eb="11">
      <t>ジョサン</t>
    </rPh>
    <rPh sb="11" eb="13">
      <t>キカン</t>
    </rPh>
    <rPh sb="15" eb="17">
      <t>サンテイ</t>
    </rPh>
    <rPh sb="17" eb="19">
      <t>タイショウ</t>
    </rPh>
    <rPh sb="19" eb="21">
      <t>キカン</t>
    </rPh>
    <phoneticPr fontId="1"/>
  </si>
  <si>
    <t>介護支援専門員
実務従事期間</t>
    <rPh sb="0" eb="7">
      <t>カイゴシエンセンモンイン</t>
    </rPh>
    <rPh sb="8" eb="10">
      <t>ジツム</t>
    </rPh>
    <rPh sb="10" eb="12">
      <t>ジュウジ</t>
    </rPh>
    <rPh sb="12" eb="14">
      <t>キカン</t>
    </rPh>
    <phoneticPr fontId="1"/>
  </si>
  <si>
    <t>備考欄</t>
    <rPh sb="0" eb="2">
      <t>ビコウ</t>
    </rPh>
    <rPh sb="2" eb="3">
      <t>ラン</t>
    </rPh>
    <phoneticPr fontId="1"/>
  </si>
  <si>
    <r>
      <t xml:space="preserve">　 下記の者は、標記研修の受講を申し込むに当たり、基準日（令和７年６月１日）までの期間において、
　 </t>
    </r>
    <r>
      <rPr>
        <b/>
        <sz val="11"/>
        <color theme="1"/>
        <rFont val="ＭＳ Ｐゴシック"/>
        <family val="3"/>
        <charset val="128"/>
        <scheme val="minor"/>
      </rPr>
      <t>介護支援専門員と</t>
    </r>
    <r>
      <rPr>
        <sz val="11"/>
        <color theme="1"/>
        <rFont val="ＭＳ Ｐ明朝"/>
        <family val="1"/>
        <charset val="128"/>
      </rPr>
      <t>して、以下のとおり勤務した経験を有することを証明します。</t>
    </r>
    <phoneticPr fontId="1"/>
  </si>
  <si>
    <t>令和７年度第Ⅱ期　東京都主任介護支援専門員研修　受講申込書兼同意書</t>
    <rPh sb="5" eb="6">
      <t>ダイ</t>
    </rPh>
    <rPh sb="7" eb="8">
      <t>キ</t>
    </rPh>
    <rPh sb="29" eb="30">
      <t>ケン</t>
    </rPh>
    <rPh sb="30" eb="33">
      <t>ドウイショ</t>
    </rPh>
    <phoneticPr fontId="1"/>
  </si>
  <si>
    <t>令和７年度第Ⅱ期東京都主任介護支援専門員研修について、研修通知の内容を了解した上で、下記のとおり申し込みます。</t>
    <rPh sb="0" eb="1">
      <t>レイ</t>
    </rPh>
    <rPh sb="1" eb="2">
      <t>カズ</t>
    </rPh>
    <rPh sb="3" eb="5">
      <t>ネンド</t>
    </rPh>
    <rPh sb="5" eb="6">
      <t>ダイ</t>
    </rPh>
    <rPh sb="7" eb="8">
      <t>キ</t>
    </rPh>
    <rPh sb="48" eb="49">
      <t>モウ</t>
    </rPh>
    <rPh sb="50" eb="51">
      <t>コ</t>
    </rPh>
    <phoneticPr fontId="1"/>
  </si>
  <si>
    <t>介護支援専門員証
有効期間</t>
    <rPh sb="0" eb="2">
      <t>カイゴ</t>
    </rPh>
    <rPh sb="2" eb="4">
      <t>シエン</t>
    </rPh>
    <rPh sb="4" eb="7">
      <t>センモンイン</t>
    </rPh>
    <rPh sb="7" eb="8">
      <t>ショウ</t>
    </rPh>
    <rPh sb="9" eb="11">
      <t>ユウコウ</t>
    </rPh>
    <rPh sb="11" eb="13">
      <t>キカン</t>
    </rPh>
    <phoneticPr fontId="1"/>
  </si>
  <si>
    <t>交付
年月日</t>
    <rPh sb="0" eb="2">
      <t>コウフ</t>
    </rPh>
    <rPh sb="3" eb="6">
      <t>ネンガッピ</t>
    </rPh>
    <phoneticPr fontId="1"/>
  </si>
  <si>
    <t>東京都に登録している</t>
    <rPh sb="0" eb="3">
      <t>トウキョウト</t>
    </rPh>
    <rPh sb="4" eb="6">
      <t>トウロク</t>
    </rPh>
    <phoneticPr fontId="1"/>
  </si>
  <si>
    <t>自宅住所</t>
    <rPh sb="0" eb="1">
      <t>ジ</t>
    </rPh>
    <rPh sb="1" eb="2">
      <t>タク</t>
    </rPh>
    <rPh sb="2" eb="3">
      <t>ジュウ</t>
    </rPh>
    <rPh sb="3" eb="4">
      <t>ショ</t>
    </rPh>
    <phoneticPr fontId="1"/>
  </si>
  <si>
    <t>（道府県名：</t>
  </si>
  <si>
    <r>
      <rPr>
        <b/>
        <sz val="10"/>
        <color theme="1"/>
        <rFont val="ＭＳ 明朝"/>
        <family val="1"/>
        <charset val="128"/>
      </rPr>
      <t>Ａ４サイズの用紙にコピーしてください。</t>
    </r>
    <r>
      <rPr>
        <sz val="10"/>
        <color theme="1"/>
        <rFont val="ＭＳ 明朝"/>
        <family val="1"/>
        <charset val="128"/>
      </rPr>
      <t xml:space="preserve">拡大コピーは不要です。
</t>
    </r>
    <r>
      <rPr>
        <b/>
        <sz val="10"/>
        <color theme="1"/>
        <rFont val="ＭＳ 明朝"/>
        <family val="1"/>
        <charset val="128"/>
      </rPr>
      <t>紛失防止のため、カードサイズには切り取らないでください。</t>
    </r>
    <phoneticPr fontId="1"/>
  </si>
  <si>
    <t>管理者記入欄</t>
    <rPh sb="0" eb="3">
      <t>カンリシャ</t>
    </rPh>
    <rPh sb="3" eb="5">
      <t>キニュウ</t>
    </rPh>
    <rPh sb="5" eb="6">
      <t>ラン</t>
    </rPh>
    <phoneticPr fontId="1"/>
  </si>
  <si>
    <t>（１）必須要件</t>
    <phoneticPr fontId="1"/>
  </si>
  <si>
    <t>上記の内容をすべて了解しました。</t>
    <rPh sb="0" eb="2">
      <t>ジョウキ</t>
    </rPh>
    <rPh sb="3" eb="5">
      <t>ナイヨウ</t>
    </rPh>
    <rPh sb="9" eb="11">
      <t>リョウカイ</t>
    </rPh>
    <phoneticPr fontId="1"/>
  </si>
  <si>
    <t>　受講希望者名（必ず直筆）：</t>
    <rPh sb="1" eb="6">
      <t>ジュコウキボウシャ</t>
    </rPh>
    <rPh sb="6" eb="7">
      <t>メイ</t>
    </rPh>
    <rPh sb="8" eb="9">
      <t>カナラ</t>
    </rPh>
    <rPh sb="10" eb="12">
      <t>ジキヒツ</t>
    </rPh>
    <phoneticPr fontId="1"/>
  </si>
  <si>
    <t>　１　地域包括支援センター　　・　　２　居宅介護支援事業所　　・　　３　その他（　　　　　　　　　　　　　　　　　　　　　）</t>
    <rPh sb="3" eb="5">
      <t>チイキ</t>
    </rPh>
    <rPh sb="5" eb="7">
      <t>ホウカツ</t>
    </rPh>
    <rPh sb="7" eb="9">
      <t>シエン</t>
    </rPh>
    <rPh sb="20" eb="22">
      <t>キョタク</t>
    </rPh>
    <rPh sb="22" eb="24">
      <t>カイゴ</t>
    </rPh>
    <rPh sb="24" eb="26">
      <t>シエン</t>
    </rPh>
    <rPh sb="26" eb="28">
      <t>ジギョウ</t>
    </rPh>
    <rPh sb="28" eb="29">
      <t>ショ</t>
    </rPh>
    <rPh sb="38" eb="39">
      <t>タ</t>
    </rPh>
    <phoneticPr fontId="1"/>
  </si>
  <si>
    <t>提出書類</t>
    <phoneticPr fontId="1"/>
  </si>
  <si>
    <t>受講希望者の基本情報等をLoGoフォームに登録したことを確認しました。</t>
    <rPh sb="10" eb="11">
      <t>トウ</t>
    </rPh>
    <rPh sb="21" eb="23">
      <t>トウロク</t>
    </rPh>
    <rPh sb="28" eb="30">
      <t>カクニン</t>
    </rPh>
    <phoneticPr fontId="1"/>
  </si>
  <si>
    <t>別紙１(チェック表)</t>
    <phoneticPr fontId="1"/>
  </si>
  <si>
    <t>受講申込書兼同意書(本紙)※裏面あり</t>
    <rPh sb="10" eb="12">
      <t>ホンシ</t>
    </rPh>
    <rPh sb="14" eb="16">
      <t>リメン</t>
    </rPh>
    <phoneticPr fontId="1"/>
  </si>
  <si>
    <t>誤りや漏れがないようにご記入ください。</t>
    <rPh sb="0" eb="1">
      <t>アヤマ</t>
    </rPh>
    <rPh sb="3" eb="4">
      <t>モ</t>
    </rPh>
    <rPh sb="12" eb="14">
      <t>キニュウ</t>
    </rPh>
    <phoneticPr fontId="1"/>
  </si>
  <si>
    <t>不備があった場合、内容によっては書類の再提出等で
審査が遅れる可能性があります。</t>
    <phoneticPr fontId="1"/>
  </si>
  <si>
    <t>３　提出書類</t>
    <rPh sb="2" eb="6">
      <t>テイシュツショルイ</t>
    </rPh>
    <phoneticPr fontId="1"/>
  </si>
  <si>
    <t>確認欄</t>
    <rPh sb="0" eb="3">
      <t>カクニンラン</t>
    </rPh>
    <phoneticPr fontId="1"/>
  </si>
  <si>
    <t>（１）研修要件</t>
    <rPh sb="3" eb="4">
      <t>ケン</t>
    </rPh>
    <rPh sb="4" eb="5">
      <t>オサム</t>
    </rPh>
    <rPh sb="5" eb="7">
      <t>ヨウケン</t>
    </rPh>
    <phoneticPr fontId="1"/>
  </si>
  <si>
    <t>現に地域包括支援センターで「主任介護支援専門員に準ずる者」として配置されている。</t>
    <phoneticPr fontId="1"/>
  </si>
  <si>
    <t>４　受講希望コース</t>
    <rPh sb="2" eb="4">
      <t>ジュコウ</t>
    </rPh>
    <rPh sb="4" eb="6">
      <t>キボウ</t>
    </rPh>
    <phoneticPr fontId="1"/>
  </si>
  <si>
    <t>６　個人情報の取り扱い及び区市町村への協力に関する同意</t>
    <rPh sb="10" eb="11">
      <t>オヨ</t>
    </rPh>
    <rPh sb="12" eb="13">
      <t>ク</t>
    </rPh>
    <rPh sb="13" eb="16">
      <t>シチョウソン</t>
    </rPh>
    <rPh sb="18" eb="20">
      <t>キョウリョク</t>
    </rPh>
    <rPh sb="21" eb="22">
      <t>カン</t>
    </rPh>
    <phoneticPr fontId="1"/>
  </si>
  <si>
    <t>１．私は、主任介護支援専門員研修修了者としての活動支援のため、研修修了者名簿への記載、介護支援専門員の
　名簿登録及び区市町村に私の個人情報（氏名・勤務先・勤務先住所・勤務先電話番号・介護支援専門員登録番号・
　修了証書番号・主任有効期間等）を提供することに同意いたします。
２．当該研修内で知り得た個人情報について、開示、漏洩又は使用しないことを誓約します。
３．東京都主任介護支援専門員研修を修了し名簿登録された場合は、地域包括ケアシステムの構築に向けた地域づく
　りや、介護支援専門員に対する指導・助言等、主任介護支援専門員の役割を実践できる者として区市町村に協力し
　ます。</t>
    <rPh sb="2" eb="3">
      <t>ワタシ</t>
    </rPh>
    <rPh sb="5" eb="7">
      <t>シュニン</t>
    </rPh>
    <rPh sb="7" eb="9">
      <t>カイゴ</t>
    </rPh>
    <rPh sb="9" eb="11">
      <t>シエン</t>
    </rPh>
    <rPh sb="11" eb="14">
      <t>センモンイン</t>
    </rPh>
    <rPh sb="14" eb="16">
      <t>ケンシュウ</t>
    </rPh>
    <rPh sb="16" eb="19">
      <t>シュウリョウシャ</t>
    </rPh>
    <rPh sb="23" eb="25">
      <t>カツドウ</t>
    </rPh>
    <rPh sb="25" eb="27">
      <t>シエン</t>
    </rPh>
    <rPh sb="43" eb="45">
      <t>カイゴ</t>
    </rPh>
    <rPh sb="45" eb="47">
      <t>シエン</t>
    </rPh>
    <rPh sb="47" eb="49">
      <t>センモン</t>
    </rPh>
    <rPh sb="49" eb="50">
      <t>イン</t>
    </rPh>
    <rPh sb="53" eb="55">
      <t>メイボ</t>
    </rPh>
    <rPh sb="55" eb="57">
      <t>トウロク</t>
    </rPh>
    <rPh sb="59" eb="63">
      <t>クシチョウソン</t>
    </rPh>
    <rPh sb="84" eb="87">
      <t>キンムサキ</t>
    </rPh>
    <rPh sb="106" eb="108">
      <t>シュウリョウ</t>
    </rPh>
    <rPh sb="108" eb="110">
      <t>ショウショ</t>
    </rPh>
    <rPh sb="110" eb="112">
      <t>バンゴウ</t>
    </rPh>
    <rPh sb="113" eb="115">
      <t>シュニン</t>
    </rPh>
    <rPh sb="115" eb="117">
      <t>ユウコウ</t>
    </rPh>
    <rPh sb="117" eb="119">
      <t>キカン</t>
    </rPh>
    <rPh sb="119" eb="120">
      <t>トウ</t>
    </rPh>
    <rPh sb="122" eb="124">
      <t>テイキョウ</t>
    </rPh>
    <rPh sb="129" eb="131">
      <t>ドウイ</t>
    </rPh>
    <rPh sb="164" eb="165">
      <t>マタ</t>
    </rPh>
    <phoneticPr fontId="1"/>
  </si>
  <si>
    <t>（２）選択要件</t>
    <rPh sb="3" eb="5">
      <t>センタク</t>
    </rPh>
    <rPh sb="5" eb="7">
      <t>ヨウケン</t>
    </rPh>
    <phoneticPr fontId="1"/>
  </si>
  <si>
    <t>ア～ウのうち、ご自身の選択要件の確認欄に☑を入れ、提出書類を添付してください。</t>
    <rPh sb="8" eb="10">
      <t>ジシン</t>
    </rPh>
    <rPh sb="11" eb="13">
      <t>センタク</t>
    </rPh>
    <rPh sb="13" eb="15">
      <t>ヨウケン</t>
    </rPh>
    <rPh sb="25" eb="27">
      <t>テイシュツ</t>
    </rPh>
    <rPh sb="27" eb="29">
      <t>ショルイ</t>
    </rPh>
    <rPh sb="30" eb="32">
      <t>テンプ</t>
    </rPh>
    <phoneticPr fontId="1"/>
  </si>
  <si>
    <t>6</t>
    <phoneticPr fontId="1"/>
  </si>
  <si>
    <t>８</t>
    <phoneticPr fontId="1"/>
  </si>
  <si>
    <r>
      <t xml:space="preserve">　 下記の者は、標記研修の受講を申し込むに当たり、基準日（令和７年６月１日）までの期間において、
　 </t>
    </r>
    <r>
      <rPr>
        <b/>
        <sz val="11"/>
        <color theme="1"/>
        <rFont val="ＭＳ Ｐゴシック"/>
        <family val="3"/>
        <charset val="128"/>
        <scheme val="minor"/>
      </rPr>
      <t>介護支援専門員</t>
    </r>
    <r>
      <rPr>
        <sz val="11"/>
        <color theme="1"/>
        <rFont val="ＭＳ Ｐゴシック"/>
        <family val="3"/>
        <charset val="128"/>
        <scheme val="minor"/>
      </rPr>
      <t>と</t>
    </r>
    <r>
      <rPr>
        <sz val="11"/>
        <color theme="1"/>
        <rFont val="ＭＳ Ｐ明朝"/>
        <family val="1"/>
        <charset val="128"/>
      </rPr>
      <t>して、以下のとおり勤務した経験を有することを証明します。</t>
    </r>
    <phoneticPr fontId="1"/>
  </si>
  <si>
    <r>
      <t>※４　現在の勤務先である事業所が作成する際は、基準日時点で勤務していることがわかるよう
　　 　</t>
    </r>
    <r>
      <rPr>
        <b/>
        <sz val="10.5"/>
        <color rgb="FFC00000"/>
        <rFont val="ＭＳ Ｐゴシック"/>
        <family val="3"/>
        <charset val="128"/>
        <scheme val="minor"/>
      </rPr>
      <t>「～令和７年６月１日」</t>
    </r>
    <r>
      <rPr>
        <sz val="10.5"/>
        <color theme="1"/>
        <rFont val="ＭＳ Ｐ明朝"/>
        <family val="1"/>
        <charset val="128"/>
      </rPr>
      <t>と記載してください。</t>
    </r>
    <rPh sb="3" eb="5">
      <t>ゲンザイ</t>
    </rPh>
    <rPh sb="6" eb="9">
      <t>キンムサキ</t>
    </rPh>
    <rPh sb="12" eb="15">
      <t>ジギョウショ</t>
    </rPh>
    <rPh sb="16" eb="18">
      <t>サクセイ</t>
    </rPh>
    <rPh sb="20" eb="21">
      <t>サイ</t>
    </rPh>
    <rPh sb="23" eb="26">
      <t>キジュンビ</t>
    </rPh>
    <rPh sb="26" eb="28">
      <t>ジテン</t>
    </rPh>
    <rPh sb="29" eb="31">
      <t>キンム</t>
    </rPh>
    <rPh sb="50" eb="52">
      <t>レイワ</t>
    </rPh>
    <rPh sb="53" eb="54">
      <t>ネン</t>
    </rPh>
    <rPh sb="55" eb="56">
      <t>ガツ</t>
    </rPh>
    <rPh sb="57" eb="58">
      <t>ヒ</t>
    </rPh>
    <rPh sb="60" eb="62">
      <t>キサイ</t>
    </rPh>
    <phoneticPr fontId="1"/>
  </si>
  <si>
    <t>常勤 ・ 非常勤</t>
    <rPh sb="0" eb="2">
      <t>ジョウキン</t>
    </rPh>
    <rPh sb="5" eb="8">
      <t>ヒジョウキン</t>
    </rPh>
    <phoneticPr fontId="1"/>
  </si>
  <si>
    <r>
      <rPr>
        <sz val="14"/>
        <color theme="1"/>
        <rFont val="HGS創英角ｺﾞｼｯｸUB"/>
        <family val="3"/>
        <charset val="128"/>
      </rPr>
      <t>非専従</t>
    </r>
    <r>
      <rPr>
        <sz val="11"/>
        <color theme="1"/>
        <rFont val="ＭＳ Ｐゴシック"/>
        <family val="3"/>
        <charset val="128"/>
      </rPr>
      <t>(介護支援専門員と別の職種を兼務)の場合、</t>
    </r>
    <r>
      <rPr>
        <b/>
        <sz val="11"/>
        <color theme="1"/>
        <rFont val="ＭＳ Ｐゴシック"/>
        <family val="3"/>
        <charset val="128"/>
      </rPr>
      <t>その職種・期間・割合</t>
    </r>
    <r>
      <rPr>
        <sz val="11"/>
        <color theme="1"/>
        <rFont val="ＭＳ Ｐゴシック"/>
        <family val="3"/>
        <charset val="128"/>
      </rPr>
      <t>を記載してください。</t>
    </r>
    <rPh sb="4" eb="11">
      <t>カイゴシエンセンモンイン</t>
    </rPh>
    <rPh sb="12" eb="13">
      <t>ベツ</t>
    </rPh>
    <rPh sb="14" eb="16">
      <t>ショクシュ</t>
    </rPh>
    <rPh sb="17" eb="19">
      <t>ケンム</t>
    </rPh>
    <rPh sb="21" eb="23">
      <t>バアイ</t>
    </rPh>
    <rPh sb="26" eb="28">
      <t>ショクシュ</t>
    </rPh>
    <rPh sb="29" eb="31">
      <t>キカン</t>
    </rPh>
    <rPh sb="35" eb="37">
      <t>キサイ</t>
    </rPh>
    <phoneticPr fontId="1"/>
  </si>
  <si>
    <t>専従 ・ 非専従（兼務あり）</t>
    <rPh sb="0" eb="2">
      <t>センジュウ</t>
    </rPh>
    <rPh sb="9" eb="11">
      <t>ケンム</t>
    </rPh>
    <phoneticPr fontId="1"/>
  </si>
  <si>
    <r>
      <rPr>
        <sz val="14"/>
        <color theme="1"/>
        <rFont val="HGS創英角ｺﾞｼｯｸUB"/>
        <family val="3"/>
        <charset val="128"/>
      </rPr>
      <t>専従</t>
    </r>
    <r>
      <rPr>
        <sz val="11"/>
        <color theme="1"/>
        <rFont val="ＭＳ Ｐ明朝"/>
        <family val="1"/>
        <charset val="128"/>
      </rPr>
      <t>に〇をした方は「１０」と記入⇒</t>
    </r>
    <rPh sb="0" eb="2">
      <t>センジュウ</t>
    </rPh>
    <rPh sb="7" eb="8">
      <t>カタ</t>
    </rPh>
    <rPh sb="14" eb="16">
      <t>キニュウ</t>
    </rPh>
    <phoneticPr fontId="1"/>
  </si>
  <si>
    <t>４</t>
    <phoneticPr fontId="1"/>
  </si>
  <si>
    <t>５</t>
    <phoneticPr fontId="1"/>
  </si>
  <si>
    <t>３</t>
    <phoneticPr fontId="1"/>
  </si>
  <si>
    <r>
      <t>※４　現在の勤務先である事業所が作成する際は、基準日時点で勤務していることがわかるよう
　　　</t>
    </r>
    <r>
      <rPr>
        <b/>
        <sz val="10.5"/>
        <color rgb="FFC00000"/>
        <rFont val="ＭＳ Ｐゴシック"/>
        <family val="3"/>
        <charset val="128"/>
        <scheme val="minor"/>
      </rPr>
      <t>「～令和７年６月１日」</t>
    </r>
    <r>
      <rPr>
        <sz val="10.5"/>
        <color theme="1"/>
        <rFont val="ＭＳ Ｐ明朝"/>
        <family val="1"/>
        <charset val="128"/>
      </rPr>
      <t>と記載してください。</t>
    </r>
    <rPh sb="3" eb="5">
      <t>ゲンザイ</t>
    </rPh>
    <rPh sb="6" eb="9">
      <t>キンムサキ</t>
    </rPh>
    <rPh sb="12" eb="15">
      <t>ジギョウショ</t>
    </rPh>
    <rPh sb="16" eb="18">
      <t>サクセイ</t>
    </rPh>
    <rPh sb="20" eb="21">
      <t>サイ</t>
    </rPh>
    <rPh sb="23" eb="26">
      <t>キジュンビ</t>
    </rPh>
    <rPh sb="26" eb="28">
      <t>ジテン</t>
    </rPh>
    <rPh sb="29" eb="31">
      <t>キンム</t>
    </rPh>
    <rPh sb="49" eb="51">
      <t>レイワ</t>
    </rPh>
    <rPh sb="52" eb="53">
      <t>ネン</t>
    </rPh>
    <rPh sb="54" eb="55">
      <t>ガツ</t>
    </rPh>
    <rPh sb="56" eb="57">
      <t>ヒ</t>
    </rPh>
    <rPh sb="59" eb="61">
      <t>キサイ</t>
    </rPh>
    <phoneticPr fontId="1"/>
  </si>
  <si>
    <t>実際に勤務している事業所等についてご記入ください。
　　</t>
    <phoneticPr fontId="1"/>
  </si>
  <si>
    <t>５　身体の障害等受講における配慮を希望する場合や、その他特段の事情がある場合は、その内容を記入してください。
　　（希望なしの場合は空欄）</t>
    <rPh sb="27" eb="28">
      <t>タ</t>
    </rPh>
    <rPh sb="36" eb="38">
      <t>バアイ</t>
    </rPh>
    <phoneticPr fontId="1"/>
  </si>
  <si>
    <t>※以下のいずれかに☑してください。登録都道府県が東京都以外の方は直筆署名してください。</t>
    <rPh sb="1" eb="3">
      <t>イカ</t>
    </rPh>
    <rPh sb="32" eb="34">
      <t>ジキヒツ</t>
    </rPh>
    <rPh sb="34" eb="36">
      <t>ショメイ</t>
    </rPh>
    <phoneticPr fontId="1"/>
  </si>
  <si>
    <r>
      <t xml:space="preserve">管理者としての
配置状況
</t>
    </r>
    <r>
      <rPr>
        <sz val="8"/>
        <color theme="1"/>
        <rFont val="ＭＳ Ｐ明朝"/>
        <family val="1"/>
        <charset val="128"/>
      </rPr>
      <t>（いずれかに☑）</t>
    </r>
    <rPh sb="0" eb="3">
      <t>カンリシャ</t>
    </rPh>
    <rPh sb="8" eb="10">
      <t>ハイチ</t>
    </rPh>
    <rPh sb="10" eb="12">
      <t>ジョウキョウ</t>
    </rPh>
    <phoneticPr fontId="1"/>
  </si>
  <si>
    <r>
      <t>東京都</t>
    </r>
    <r>
      <rPr>
        <sz val="10"/>
        <color theme="1"/>
        <rFont val="HGS創英角ｺﾞｼｯｸUB"/>
        <family val="3"/>
        <charset val="128"/>
      </rPr>
      <t>以外</t>
    </r>
    <r>
      <rPr>
        <sz val="10"/>
        <color theme="1"/>
        <rFont val="ＭＳ Ｐ明朝"/>
        <family val="1"/>
        <charset val="128"/>
      </rPr>
      <t>に登録している → 受講地変更又は登録移転の手続きを指定期日までに行うことを同意します。</t>
    </r>
    <rPh sb="0" eb="3">
      <t>トウキョウト</t>
    </rPh>
    <rPh sb="3" eb="5">
      <t>イガイ</t>
    </rPh>
    <rPh sb="6" eb="8">
      <t>トウロク</t>
    </rPh>
    <phoneticPr fontId="1"/>
  </si>
  <si>
    <t>提出書類について記載されています。選択要件をご確認いただき、ご自身の該当する書類の確認欄に☑を入れたうえでご提出ください。</t>
    <rPh sb="0" eb="4">
      <t>テイシュツショルイ</t>
    </rPh>
    <rPh sb="8" eb="10">
      <t>キサイ</t>
    </rPh>
    <rPh sb="17" eb="21">
      <t>センタクヨウケン</t>
    </rPh>
    <rPh sb="23" eb="25">
      <t>カクニン</t>
    </rPh>
    <rPh sb="31" eb="33">
      <t>ジシン</t>
    </rPh>
    <rPh sb="34" eb="36">
      <t>ガイトウ</t>
    </rPh>
    <rPh sb="38" eb="40">
      <t>ショルイ</t>
    </rPh>
    <rPh sb="41" eb="44">
      <t>カクニンラン</t>
    </rPh>
    <rPh sb="47" eb="48">
      <t>イ</t>
    </rPh>
    <rPh sb="54" eb="56">
      <t>テイシュツ</t>
    </rPh>
    <phoneticPr fontId="1"/>
  </si>
  <si>
    <t>専門研修Ⅱ</t>
    <phoneticPr fontId="1"/>
  </si>
  <si>
    <r>
      <t>更新研修</t>
    </r>
    <r>
      <rPr>
        <sz val="11"/>
        <rFont val="ＭＳ Ｐ明朝"/>
        <family val="1"/>
        <charset val="128"/>
      </rPr>
      <t>（20時間又は32時間）</t>
    </r>
    <phoneticPr fontId="1"/>
  </si>
  <si>
    <r>
      <t xml:space="preserve">修了(予定)年月日
</t>
    </r>
    <r>
      <rPr>
        <sz val="9"/>
        <rFont val="ＭＳ Ｐ明朝"/>
        <family val="1"/>
        <charset val="128"/>
      </rPr>
      <t>(和暦で記入)</t>
    </r>
    <rPh sb="3" eb="5">
      <t>ヨテイ</t>
    </rPh>
    <rPh sb="11" eb="13">
      <t>ワレキ</t>
    </rPh>
    <rPh sb="14" eb="16">
      <t>キニュウ</t>
    </rPh>
    <phoneticPr fontId="1"/>
  </si>
  <si>
    <r>
      <t xml:space="preserve">実務従事期間
</t>
    </r>
    <r>
      <rPr>
        <sz val="11"/>
        <color theme="1"/>
        <rFont val="HGS創英角ｺﾞｼｯｸUB"/>
        <family val="3"/>
        <charset val="128"/>
      </rPr>
      <t>合計</t>
    </r>
    <rPh sb="0" eb="2">
      <t>ジツム</t>
    </rPh>
    <rPh sb="2" eb="4">
      <t>ジュウジ</t>
    </rPh>
    <rPh sb="4" eb="6">
      <t>キカン</t>
    </rPh>
    <rPh sb="7" eb="9">
      <t>ゴウケイ</t>
    </rPh>
    <phoneticPr fontId="1"/>
  </si>
  <si>
    <t>・実務従事期間の後ろに除算期間がある　</t>
    <rPh sb="8" eb="9">
      <t>ウシ</t>
    </rPh>
    <rPh sb="11" eb="15">
      <t>ジョサンキカン</t>
    </rPh>
    <phoneticPr fontId="1"/>
  </si>
  <si>
    <t>3</t>
    <phoneticPr fontId="1"/>
  </si>
  <si>
    <t>0</t>
    <phoneticPr fontId="1"/>
  </si>
  <si>
    <t>特別養護老人ホームとちょうホーム</t>
    <rPh sb="0" eb="2">
      <t>トクベツ</t>
    </rPh>
    <rPh sb="2" eb="4">
      <t>ヨウゴ</t>
    </rPh>
    <rPh sb="4" eb="6">
      <t>ロウジン</t>
    </rPh>
    <phoneticPr fontId="1"/>
  </si>
  <si>
    <t>居宅介護支援事業所</t>
    <rPh sb="0" eb="4">
      <t>キョタクカイゴ</t>
    </rPh>
    <rPh sb="4" eb="9">
      <t>シエンジギョウショ</t>
    </rPh>
    <phoneticPr fontId="1"/>
  </si>
  <si>
    <t>〇〇ケアサービス
居宅介護支援事業所</t>
    <rPh sb="9" eb="13">
      <t>キョタクカイゴ</t>
    </rPh>
    <rPh sb="13" eb="18">
      <t>シエンジギョウショ</t>
    </rPh>
    <phoneticPr fontId="1"/>
  </si>
  <si>
    <t>7</t>
    <phoneticPr fontId="1"/>
  </si>
  <si>
    <r>
      <t>※３　</t>
    </r>
    <r>
      <rPr>
        <b/>
        <sz val="10.5"/>
        <rFont val="ＭＳ Ｐゴシック"/>
        <family val="3"/>
        <charset val="128"/>
        <scheme val="major"/>
      </rPr>
      <t>日付は、和暦（平成・令和）</t>
    </r>
    <r>
      <rPr>
        <sz val="10.5"/>
        <rFont val="ＭＳ Ｐ明朝"/>
        <family val="1"/>
        <charset val="128"/>
      </rPr>
      <t>で記載をお願いします。</t>
    </r>
    <rPh sb="3" eb="5">
      <t>ヒヅケ</t>
    </rPh>
    <rPh sb="7" eb="9">
      <t>ワレキ</t>
    </rPh>
    <rPh sb="10" eb="12">
      <t>ヘイセイ</t>
    </rPh>
    <rPh sb="13" eb="15">
      <t>レイワ</t>
    </rPh>
    <rPh sb="17" eb="19">
      <t>キサイ</t>
    </rPh>
    <rPh sb="21" eb="22">
      <t>ネガ</t>
    </rPh>
    <phoneticPr fontId="1"/>
  </si>
  <si>
    <r>
      <t>※１</t>
    </r>
    <r>
      <rPr>
        <b/>
        <sz val="10.5"/>
        <rFont val="ＭＳ Ｐ明朝"/>
        <family val="1"/>
        <charset val="128"/>
      </rPr>
      <t>　受講希望者</t>
    </r>
    <r>
      <rPr>
        <b/>
        <sz val="10.5"/>
        <rFont val="ＭＳ Ｐゴシック"/>
        <family val="3"/>
        <charset val="128"/>
        <scheme val="major"/>
      </rPr>
      <t>が自書した場合、本証明書は無効となります。</t>
    </r>
    <r>
      <rPr>
        <sz val="10.5"/>
        <rFont val="ＭＳ Ｐ明朝"/>
        <family val="1"/>
        <charset val="128"/>
      </rPr>
      <t>団体・法人等の証明権限を有する方が
　　 　必ず作成してください（受講希望者と証明権限を有する者とが同一の場合を除く）。</t>
    </r>
    <phoneticPr fontId="1"/>
  </si>
  <si>
    <r>
      <t>　 下記の者は、標記研修の受講を申し込むに当たり、</t>
    </r>
    <r>
      <rPr>
        <sz val="11"/>
        <color theme="1"/>
        <rFont val="HGS創英角ｺﾞｼｯｸUB"/>
        <family val="3"/>
        <charset val="128"/>
      </rPr>
      <t>基準日（令和７年６月１日）</t>
    </r>
    <r>
      <rPr>
        <sz val="11"/>
        <color theme="1"/>
        <rFont val="ＭＳ Ｐ明朝"/>
        <family val="1"/>
        <charset val="128"/>
      </rPr>
      <t>において、</t>
    </r>
    <r>
      <rPr>
        <b/>
        <sz val="11"/>
        <color theme="1"/>
        <rFont val="ＭＳ Ｐゴシック"/>
        <family val="3"/>
        <charset val="128"/>
        <scheme val="minor"/>
      </rPr>
      <t>主任介護支援専門員に準ずる者</t>
    </r>
    <r>
      <rPr>
        <sz val="11"/>
        <color theme="1"/>
        <rFont val="ＭＳ Ｐ明朝"/>
        <family val="1"/>
        <charset val="128"/>
      </rPr>
      <t>として、当地域包括支援センターに配置されていることを証明します。</t>
    </r>
    <rPh sb="2" eb="4">
      <t>カキ</t>
    </rPh>
    <rPh sb="5" eb="6">
      <t>モノ</t>
    </rPh>
    <rPh sb="8" eb="10">
      <t>ヒョウキ</t>
    </rPh>
    <rPh sb="10" eb="12">
      <t>ケンシュウ</t>
    </rPh>
    <rPh sb="13" eb="15">
      <t>ジュコウ</t>
    </rPh>
    <rPh sb="16" eb="17">
      <t>モウ</t>
    </rPh>
    <rPh sb="18" eb="19">
      <t>コ</t>
    </rPh>
    <rPh sb="21" eb="22">
      <t>ア</t>
    </rPh>
    <rPh sb="25" eb="28">
      <t>キジュンビ</t>
    </rPh>
    <rPh sb="29" eb="31">
      <t>レイワ</t>
    </rPh>
    <rPh sb="32" eb="33">
      <t>ネン</t>
    </rPh>
    <rPh sb="34" eb="35">
      <t>ガツ</t>
    </rPh>
    <rPh sb="36" eb="37">
      <t>ニチ</t>
    </rPh>
    <rPh sb="43" eb="45">
      <t>シュニン</t>
    </rPh>
    <rPh sb="53" eb="54">
      <t>ジュン</t>
    </rPh>
    <rPh sb="56" eb="57">
      <t>モノ</t>
    </rPh>
    <rPh sb="61" eb="62">
      <t>トウ</t>
    </rPh>
    <rPh sb="62" eb="68">
      <t>チイキホウカツシエン</t>
    </rPh>
    <rPh sb="73" eb="75">
      <t>ハイチ</t>
    </rPh>
    <phoneticPr fontId="1"/>
  </si>
  <si>
    <t xml:space="preserve">
（基準日）</t>
    <rPh sb="2" eb="5">
      <t>キジュンビ</t>
    </rPh>
    <phoneticPr fontId="1"/>
  </si>
  <si>
    <t>現在、受講希望者が管理者として配置されていない。</t>
    <rPh sb="3" eb="8">
      <t>ジュコウキボウシャ</t>
    </rPh>
    <phoneticPr fontId="1"/>
  </si>
  <si>
    <t>実務経験証明書　総括表
　　及び
実務経験証明書(原本のみ有効、電子印不可)</t>
    <rPh sb="14" eb="15">
      <t>オヨ</t>
    </rPh>
    <rPh sb="25" eb="27">
      <t>ゲンポン</t>
    </rPh>
    <rPh sb="29" eb="31">
      <t>ユウコウ</t>
    </rPh>
    <rPh sb="32" eb="34">
      <t>デンシ</t>
    </rPh>
    <rPh sb="34" eb="35">
      <t>イン</t>
    </rPh>
    <rPh sb="35" eb="37">
      <t>フカ</t>
    </rPh>
    <phoneticPr fontId="1"/>
  </si>
  <si>
    <t>実務経験証明書　総括表
　　及び
実務経験証明書(原本のみ有効、電子印不可)</t>
    <rPh sb="29" eb="31">
      <t>ユウコウ</t>
    </rPh>
    <phoneticPr fontId="1"/>
  </si>
  <si>
    <t>地域包括支援センターにおける配置証明書(原本のみ有効、電子印不可)</t>
    <rPh sb="24" eb="26">
      <t>ユウコウ</t>
    </rPh>
    <phoneticPr fontId="1"/>
  </si>
  <si>
    <r>
      <t>受講希望者氏名</t>
    </r>
    <r>
      <rPr>
        <b/>
        <sz val="10"/>
        <rFont val="ＭＳ Ｐ明朝"/>
        <family val="1"/>
        <charset val="128"/>
      </rPr>
      <t>（必ず直筆）</t>
    </r>
    <r>
      <rPr>
        <b/>
        <sz val="12"/>
        <rFont val="ＭＳ Ｐ明朝"/>
        <family val="1"/>
        <charset val="128"/>
      </rPr>
      <t xml:space="preserve">  ：                                          　　　　　　　　　　　　　　　　　　</t>
    </r>
    <rPh sb="0" eb="2">
      <t>ジュコウ</t>
    </rPh>
    <rPh sb="2" eb="5">
      <t>キボウシャ</t>
    </rPh>
    <rPh sb="5" eb="7">
      <t>シメイ</t>
    </rPh>
    <rPh sb="8" eb="9">
      <t>カナラ</t>
    </rPh>
    <rPh sb="10" eb="12">
      <t>ジキヒツ</t>
    </rPh>
    <phoneticPr fontId="1"/>
  </si>
  <si>
    <t>担当者氏名（書類のお問い合わせ先）：</t>
    <rPh sb="0" eb="3">
      <t>タントウシャ</t>
    </rPh>
    <rPh sb="3" eb="5">
      <t>シメイ</t>
    </rPh>
    <rPh sb="6" eb="8">
      <t>ショルイ</t>
    </rPh>
    <rPh sb="10" eb="11">
      <t>ト</t>
    </rPh>
    <rPh sb="12" eb="13">
      <t>ア</t>
    </rPh>
    <rPh sb="15" eb="16">
      <t>サキ</t>
    </rPh>
    <phoneticPr fontId="1"/>
  </si>
  <si>
    <t>連絡先電話番号：</t>
    <rPh sb="0" eb="3">
      <t>レンラクサキ</t>
    </rPh>
    <rPh sb="3" eb="5">
      <t>デンワ</t>
    </rPh>
    <rPh sb="5" eb="7">
      <t>バンゴウ</t>
    </rPh>
    <phoneticPr fontId="1"/>
  </si>
  <si>
    <t>【受講希望者の方へ】主－２『総括表』と対応する番号をお書きください　　⇒</t>
    <rPh sb="1" eb="3">
      <t>ジュコウ</t>
    </rPh>
    <rPh sb="3" eb="6">
      <t>キボウシャ</t>
    </rPh>
    <rPh sb="7" eb="8">
      <t>カタ</t>
    </rPh>
    <rPh sb="10" eb="11">
      <t>シュ</t>
    </rPh>
    <rPh sb="14" eb="17">
      <t>ソウカツヒョウ</t>
    </rPh>
    <rPh sb="19" eb="21">
      <t>タイオウ</t>
    </rPh>
    <rPh sb="23" eb="25">
      <t>バンゴウ</t>
    </rPh>
    <rPh sb="27" eb="28">
      <t>カ</t>
    </rPh>
    <phoneticPr fontId="1"/>
  </si>
  <si>
    <r>
      <t>※３　</t>
    </r>
    <r>
      <rPr>
        <b/>
        <u/>
        <sz val="10.5"/>
        <rFont val="ＭＳ Ｐ明朝"/>
        <family val="1"/>
        <charset val="128"/>
      </rPr>
      <t>管理者と介護支援専門員の兼務は、専任の介護支援専門員としての期間に算入することができます。</t>
    </r>
    <rPh sb="3" eb="6">
      <t>カンリシャ</t>
    </rPh>
    <rPh sb="19" eb="21">
      <t>センニン</t>
    </rPh>
    <rPh sb="22" eb="29">
      <t>カイゴシエンセンモンイン</t>
    </rPh>
    <rPh sb="33" eb="35">
      <t>キカン</t>
    </rPh>
    <rPh sb="36" eb="38">
      <t>サンニュウ</t>
    </rPh>
    <phoneticPr fontId="1"/>
  </si>
  <si>
    <r>
      <rPr>
        <b/>
        <sz val="11"/>
        <rFont val="ＭＳ Ｐ明朝"/>
        <family val="1"/>
        <charset val="128"/>
      </rPr>
      <t>更新研修</t>
    </r>
    <r>
      <rPr>
        <sz val="11"/>
        <rFont val="ＭＳ Ｐ明朝"/>
        <family val="1"/>
        <charset val="128"/>
      </rPr>
      <t>（53時間又は88時間）</t>
    </r>
    <phoneticPr fontId="1"/>
  </si>
  <si>
    <t>※管理者の方が内容を確認し、直筆署名の上、ご提出ください。(署名箇所が裏面にあります)</t>
    <rPh sb="14" eb="16">
      <t>ジキヒツ</t>
    </rPh>
    <rPh sb="30" eb="34">
      <t>ショメイカショ</t>
    </rPh>
    <rPh sb="35" eb="37">
      <t>リメン</t>
    </rPh>
    <phoneticPr fontId="1"/>
  </si>
  <si>
    <r>
      <t xml:space="preserve">【必須要件の書類】 </t>
    </r>
    <r>
      <rPr>
        <sz val="11"/>
        <color theme="1"/>
        <rFont val="ＭＳ Ｐ明朝"/>
        <family val="1"/>
        <charset val="128"/>
      </rPr>
      <t>以下の書類を添付し、☑をご記入ください。</t>
    </r>
    <rPh sb="1" eb="3">
      <t>ヒッス</t>
    </rPh>
    <rPh sb="3" eb="5">
      <t>ヨウケン</t>
    </rPh>
    <rPh sb="6" eb="8">
      <t>ショルイ</t>
    </rPh>
    <rPh sb="10" eb="12">
      <t>イカ</t>
    </rPh>
    <rPh sb="13" eb="15">
      <t>ショルイ</t>
    </rPh>
    <rPh sb="16" eb="18">
      <t>テンプ</t>
    </rPh>
    <rPh sb="23" eb="25">
      <t>キニュウ</t>
    </rPh>
    <phoneticPr fontId="1"/>
  </si>
  <si>
    <t>【選択要件の書類】</t>
    <rPh sb="1" eb="3">
      <t>センタク</t>
    </rPh>
    <rPh sb="3" eb="5">
      <t>ヨウケン</t>
    </rPh>
    <rPh sb="6" eb="8">
      <t>ショルイ</t>
    </rPh>
    <phoneticPr fontId="1"/>
  </si>
  <si>
    <r>
      <t xml:space="preserve">提出書類確認欄 </t>
    </r>
    <r>
      <rPr>
        <b/>
        <sz val="11"/>
        <color rgb="FFC00000"/>
        <rFont val="ＭＳ Ｐ明朝"/>
        <family val="1"/>
        <charset val="128"/>
      </rPr>
      <t>※</t>
    </r>
    <r>
      <rPr>
        <b/>
        <sz val="11"/>
        <color rgb="FFC00000"/>
        <rFont val="ＭＳ Ｐゴシック"/>
        <family val="3"/>
        <charset val="128"/>
        <scheme val="minor"/>
      </rPr>
      <t>詳細は別紙１(チェック表)を参照</t>
    </r>
    <rPh sb="0" eb="2">
      <t>テイシュツ</t>
    </rPh>
    <rPh sb="2" eb="4">
      <t>ショルイ</t>
    </rPh>
    <rPh sb="4" eb="6">
      <t>カクニン</t>
    </rPh>
    <rPh sb="6" eb="7">
      <t>ラン</t>
    </rPh>
    <rPh sb="9" eb="11">
      <t>ショウサイ</t>
    </rPh>
    <rPh sb="12" eb="14">
      <t>ベッシ</t>
    </rPh>
    <rPh sb="20" eb="21">
      <t>ヒョウ</t>
    </rPh>
    <rPh sb="23" eb="25">
      <t>サンショウ</t>
    </rPh>
    <phoneticPr fontId="1"/>
  </si>
  <si>
    <t>7　申し込みに関する管理者の同意</t>
    <rPh sb="2" eb="3">
      <t>モウ</t>
    </rPh>
    <rPh sb="4" eb="5">
      <t>コ</t>
    </rPh>
    <rPh sb="7" eb="8">
      <t>カン</t>
    </rPh>
    <rPh sb="10" eb="13">
      <t>カンリシャ</t>
    </rPh>
    <rPh sb="14" eb="16">
      <t>ドウイ</t>
    </rPh>
    <phoneticPr fontId="1"/>
  </si>
  <si>
    <r>
      <rPr>
        <sz val="8"/>
        <rFont val="ＭＳ Ｐ明朝"/>
        <family val="1"/>
        <charset val="128"/>
      </rPr>
      <t>修了番号</t>
    </r>
    <r>
      <rPr>
        <sz val="7"/>
        <rFont val="ＭＳ Ｐ明朝"/>
        <family val="1"/>
        <charset val="128"/>
      </rPr>
      <t xml:space="preserve">
（左上部に記載されている番号を記入下さい。記載のない場合はブランクで可）</t>
    </r>
    <rPh sb="0" eb="2">
      <t>シュウリョウ</t>
    </rPh>
    <rPh sb="2" eb="4">
      <t>バンゴウ</t>
    </rPh>
    <rPh sb="6" eb="7">
      <t>ショウサ</t>
    </rPh>
    <rPh sb="7" eb="9">
      <t>ジョウブ</t>
    </rPh>
    <rPh sb="10" eb="12">
      <t>キサイ</t>
    </rPh>
    <rPh sb="17" eb="19">
      <t>バンゴウ</t>
    </rPh>
    <rPh sb="20" eb="22">
      <t>キニュウ</t>
    </rPh>
    <rPh sb="22" eb="23">
      <t>クダ</t>
    </rPh>
    <rPh sb="26" eb="28">
      <t>キサイ</t>
    </rPh>
    <rPh sb="31" eb="33">
      <t>バアイ</t>
    </rPh>
    <rPh sb="39" eb="40">
      <t>カ</t>
    </rPh>
    <phoneticPr fontId="1"/>
  </si>
  <si>
    <r>
      <t>A～Cのうち、ご自身が受講した研修パターンの確認欄に☑を入れ、該当箇所のご記入と写しの添付をお願いします。</t>
    </r>
    <r>
      <rPr>
        <b/>
        <sz val="11"/>
        <rFont val="ＭＳ Ｐ明朝"/>
        <family val="1"/>
        <charset val="128"/>
      </rPr>
      <t>複数回受講している場合は直近に受講した研修のものをご提出ください。</t>
    </r>
    <r>
      <rPr>
        <u/>
        <sz val="11"/>
        <rFont val="ＭＳ Ｐ明朝"/>
        <family val="1"/>
        <charset val="128"/>
      </rPr>
      <t>実務従事者基礎研修は該当しませんのでご注意ください。</t>
    </r>
    <rPh sb="40" eb="41">
      <t>ウツ</t>
    </rPh>
    <rPh sb="43" eb="45">
      <t>テンプ</t>
    </rPh>
    <rPh sb="68" eb="70">
      <t>ジュコウ</t>
    </rPh>
    <rPh sb="79" eb="81">
      <t>テイシュツ</t>
    </rPh>
    <phoneticPr fontId="1"/>
  </si>
  <si>
    <t>　↑　和暦・西暦ともにご記載ください。</t>
    <rPh sb="3" eb="5">
      <t>ワレキ</t>
    </rPh>
    <rPh sb="6" eb="8">
      <t>セイレキ</t>
    </rPh>
    <rPh sb="12" eb="14">
      <t>キサイ</t>
    </rPh>
    <phoneticPr fontId="1"/>
  </si>
  <si>
    <r>
      <t>現在、受講希望者が管理者として配置されて</t>
    </r>
    <r>
      <rPr>
        <sz val="11"/>
        <color theme="1"/>
        <rFont val="HGS創英角ｺﾞｼｯｸUB"/>
        <family val="3"/>
        <charset val="128"/>
      </rPr>
      <t>いる</t>
    </r>
    <r>
      <rPr>
        <sz val="11"/>
        <color theme="1"/>
        <rFont val="ＭＳ Ｐ明朝"/>
        <family val="1"/>
        <charset val="128"/>
      </rPr>
      <t>。　</t>
    </r>
    <rPh sb="3" eb="5">
      <t>ジュコウ</t>
    </rPh>
    <rPh sb="5" eb="8">
      <t>キボウシャ</t>
    </rPh>
    <phoneticPr fontId="1"/>
  </si>
  <si>
    <r>
      <rPr>
        <b/>
        <sz val="11"/>
        <rFont val="ＭＳ Ｐ明朝"/>
        <family val="1"/>
        <charset val="128"/>
      </rPr>
      <t xml:space="preserve">専門研修Ⅰ
</t>
    </r>
    <r>
      <rPr>
        <sz val="10"/>
        <rFont val="ＭＳ Ｐ明朝"/>
        <family val="1"/>
        <charset val="128"/>
      </rPr>
      <t>（又は現任研修基礎課程Ⅰ又はⅡ）</t>
    </r>
    <phoneticPr fontId="1"/>
  </si>
  <si>
    <t>Ａ</t>
    <phoneticPr fontId="1"/>
  </si>
  <si>
    <t>Ｂ</t>
    <phoneticPr fontId="1"/>
  </si>
  <si>
    <t>Ｃ</t>
    <phoneticPr fontId="1"/>
  </si>
  <si>
    <t>→　LoGoフォームにてご入力ください。</t>
    <rPh sb="13" eb="15">
      <t>ニュウリョク</t>
    </rPh>
    <phoneticPr fontId="1"/>
  </si>
  <si>
    <r>
      <t>※１</t>
    </r>
    <r>
      <rPr>
        <b/>
        <sz val="10.5"/>
        <rFont val="ＭＳ Ｐ明朝"/>
        <family val="1"/>
        <charset val="128"/>
      </rPr>
      <t>　受講希望者</t>
    </r>
    <r>
      <rPr>
        <b/>
        <sz val="10.5"/>
        <rFont val="ＭＳ Ｐゴシック"/>
        <family val="3"/>
        <charset val="128"/>
        <scheme val="minor"/>
      </rPr>
      <t>が自書した場合、本証明書は無効となります。</t>
    </r>
    <r>
      <rPr>
        <sz val="10.5"/>
        <rFont val="ＭＳ Ｐ明朝"/>
        <family val="1"/>
        <charset val="128"/>
      </rPr>
      <t>団体・法人等の証明権限を有する方が必ず
　　　 作成してください。（受講希望者と証明権限を有する者とが同一の場合を除く。）</t>
    </r>
    <rPh sb="3" eb="5">
      <t>ジュコウ</t>
    </rPh>
    <rPh sb="5" eb="8">
      <t>キボウシャ</t>
    </rPh>
    <rPh sb="9" eb="11">
      <t>ジショ</t>
    </rPh>
    <phoneticPr fontId="1"/>
  </si>
  <si>
    <t>介護支援専門員として従事していた期間・割合を記載してください。</t>
    <rPh sb="0" eb="7">
      <t>カイゴシエンセンモンイン</t>
    </rPh>
    <rPh sb="10" eb="12">
      <t>ジュウジ</t>
    </rPh>
    <rPh sb="16" eb="18">
      <t>キカン</t>
    </rPh>
    <rPh sb="22" eb="24">
      <t>キサイ</t>
    </rPh>
    <phoneticPr fontId="1"/>
  </si>
  <si>
    <r>
      <t>※１　</t>
    </r>
    <r>
      <rPr>
        <b/>
        <sz val="10.5"/>
        <rFont val="ＭＳ Ｐ明朝"/>
        <family val="1"/>
        <charset val="128"/>
      </rPr>
      <t>受講希望者</t>
    </r>
    <r>
      <rPr>
        <b/>
        <sz val="10.5"/>
        <rFont val="ＭＳ Ｐゴシック"/>
        <family val="3"/>
        <charset val="128"/>
        <scheme val="minor"/>
      </rPr>
      <t>が自書した場合、本証明書は無効となります。</t>
    </r>
    <r>
      <rPr>
        <sz val="10.5"/>
        <rFont val="ＭＳ Ｐ明朝"/>
        <family val="1"/>
        <charset val="128"/>
      </rPr>
      <t>団体・法人等の証明権限を有する方が必ず
　　　 作成してください。（受講希望者と証明権限を有する者とが同一の場合を除く。）</t>
    </r>
    <rPh sb="3" eb="5">
      <t>ジュコウ</t>
    </rPh>
    <rPh sb="5" eb="8">
      <t>キボウシャ</t>
    </rPh>
    <rPh sb="9" eb="11">
      <t>ジショ</t>
    </rPh>
    <phoneticPr fontId="1"/>
  </si>
  <si>
    <t>裏面へ続く</t>
    <rPh sb="0" eb="2">
      <t>ウラメン</t>
    </rPh>
    <rPh sb="3" eb="4">
      <t>ツヅ</t>
    </rPh>
    <phoneticPr fontId="1"/>
  </si>
  <si>
    <r>
      <rPr>
        <b/>
        <sz val="14"/>
        <rFont val="ＭＳ Ｐ明朝"/>
        <family val="1"/>
        <charset val="128"/>
      </rPr>
      <t>管理者署名</t>
    </r>
    <r>
      <rPr>
        <b/>
        <sz val="11"/>
        <rFont val="ＭＳ Ｐ明朝"/>
        <family val="1"/>
        <charset val="128"/>
      </rPr>
      <t>(必ず直筆)　：</t>
    </r>
    <rPh sb="0" eb="3">
      <t>カンリシャ</t>
    </rPh>
    <rPh sb="3" eb="5">
      <t>ショメイ</t>
    </rPh>
    <rPh sb="6" eb="7">
      <t>カナラ</t>
    </rPh>
    <rPh sb="8" eb="10">
      <t>ジキヒツ</t>
    </rPh>
    <phoneticPr fontId="1"/>
  </si>
  <si>
    <t xml:space="preserve">                </t>
    <phoneticPr fontId="99"/>
  </si>
  <si>
    <t>　　　東京都主任介護支援専門員研修　提出書類一覧表 兼 チェック表</t>
    <rPh sb="3" eb="6">
      <t>トウキョウト</t>
    </rPh>
    <rPh sb="6" eb="8">
      <t>シュニン</t>
    </rPh>
    <rPh sb="8" eb="10">
      <t>カイゴ</t>
    </rPh>
    <rPh sb="10" eb="12">
      <t>シエン</t>
    </rPh>
    <rPh sb="12" eb="15">
      <t>センモンイン</t>
    </rPh>
    <rPh sb="15" eb="17">
      <t>ケンシュウ</t>
    </rPh>
    <rPh sb="18" eb="20">
      <t>テイシュツ</t>
    </rPh>
    <rPh sb="24" eb="25">
      <t>ヒョウ</t>
    </rPh>
    <rPh sb="26" eb="27">
      <t>ケン</t>
    </rPh>
    <rPh sb="32" eb="33">
      <t>ヒョウ</t>
    </rPh>
    <phoneticPr fontId="99"/>
  </si>
  <si>
    <t>＜留意事項＞</t>
    <rPh sb="1" eb="5">
      <t>リュウイジコウ</t>
    </rPh>
    <phoneticPr fontId="99"/>
  </si>
  <si>
    <t>●証明書等の作成を依頼する際は、必ず証明書発行の趣旨等を受講希望者自身が説明し、依頼してください。
　『実務経験証明書』依頼の際には、「別紙４」及び「申込様式　主ー３」も併せてお渡しください。</t>
    <rPh sb="13" eb="14">
      <t>サイ</t>
    </rPh>
    <rPh sb="28" eb="30">
      <t>ジュコウ</t>
    </rPh>
    <rPh sb="30" eb="33">
      <t>キボウシャ</t>
    </rPh>
    <rPh sb="60" eb="62">
      <t>イライ</t>
    </rPh>
    <rPh sb="63" eb="64">
      <t>サイ</t>
    </rPh>
    <rPh sb="68" eb="70">
      <t>ベッシ</t>
    </rPh>
    <rPh sb="72" eb="73">
      <t>オヨ</t>
    </rPh>
    <rPh sb="75" eb="76">
      <t>モウ</t>
    </rPh>
    <rPh sb="76" eb="77">
      <t>コ</t>
    </rPh>
    <rPh sb="77" eb="79">
      <t>ヨウシキ</t>
    </rPh>
    <rPh sb="80" eb="81">
      <t>シュ</t>
    </rPh>
    <rPh sb="85" eb="86">
      <t>アワ</t>
    </rPh>
    <rPh sb="89" eb="90">
      <t>ワタ</t>
    </rPh>
    <phoneticPr fontId="99"/>
  </si>
  <si>
    <t>受講希望者氏名：</t>
    <phoneticPr fontId="99"/>
  </si>
  <si>
    <r>
      <t>●申込書の提出は、必ず</t>
    </r>
    <r>
      <rPr>
        <b/>
        <sz val="11"/>
        <color rgb="FFC00000"/>
        <rFont val="ＭＳ ゴシック"/>
        <family val="3"/>
        <charset val="128"/>
      </rPr>
      <t>事業所ごとにまとめて</t>
    </r>
    <r>
      <rPr>
        <b/>
        <u val="double"/>
        <sz val="11"/>
        <color rgb="FFC00000"/>
        <rFont val="ＭＳ ゴシック"/>
        <family val="3"/>
        <charset val="128"/>
      </rPr>
      <t>「簡易書留」</t>
    </r>
    <r>
      <rPr>
        <sz val="11"/>
        <color theme="1"/>
        <rFont val="ＭＳ ゴシック"/>
        <family val="3"/>
        <charset val="128"/>
      </rPr>
      <t>にて郵送してください。</t>
    </r>
    <rPh sb="1" eb="4">
      <t>モウシコミショ</t>
    </rPh>
    <rPh sb="5" eb="7">
      <t>テイシュツ</t>
    </rPh>
    <rPh sb="9" eb="10">
      <t>カナラ</t>
    </rPh>
    <rPh sb="11" eb="14">
      <t>ジギョウショ</t>
    </rPh>
    <rPh sb="22" eb="24">
      <t>カンイ</t>
    </rPh>
    <rPh sb="24" eb="26">
      <t>カキトメ</t>
    </rPh>
    <rPh sb="29" eb="31">
      <t>ユウソウ</t>
    </rPh>
    <phoneticPr fontId="99"/>
  </si>
  <si>
    <t xml:space="preserve">           </t>
    <phoneticPr fontId="99"/>
  </si>
  <si>
    <t>確認
☑欄</t>
    <rPh sb="0" eb="2">
      <t>カクニン</t>
    </rPh>
    <rPh sb="4" eb="5">
      <t>ラン</t>
    </rPh>
    <phoneticPr fontId="99"/>
  </si>
  <si>
    <t>対象者</t>
    <rPh sb="0" eb="3">
      <t>タイショウシャ</t>
    </rPh>
    <phoneticPr fontId="99"/>
  </si>
  <si>
    <t>要件等</t>
    <rPh sb="0" eb="3">
      <t>ヨウケントウ</t>
    </rPh>
    <phoneticPr fontId="99"/>
  </si>
  <si>
    <t>添付書類</t>
    <rPh sb="0" eb="2">
      <t>テンプ</t>
    </rPh>
    <rPh sb="2" eb="4">
      <t>ショルイ</t>
    </rPh>
    <phoneticPr fontId="99"/>
  </si>
  <si>
    <t>様式</t>
    <rPh sb="0" eb="2">
      <t>ヨウシキ</t>
    </rPh>
    <phoneticPr fontId="99"/>
  </si>
  <si>
    <t>備考</t>
    <rPh sb="0" eb="2">
      <t>ビコウ</t>
    </rPh>
    <phoneticPr fontId="99"/>
  </si>
  <si>
    <t>提出書類　　【必須書類】</t>
    <rPh sb="0" eb="4">
      <t>テイシュツショルイ</t>
    </rPh>
    <rPh sb="7" eb="11">
      <t>ヒッスショルイ</t>
    </rPh>
    <phoneticPr fontId="99"/>
  </si>
  <si>
    <t>全員</t>
    <rPh sb="0" eb="2">
      <t>ゼンイン</t>
    </rPh>
    <phoneticPr fontId="99"/>
  </si>
  <si>
    <t>令和７年度第Ⅱ期　
　東京都主任介護支援専門員研修受講申込書 兼 同意書</t>
    <rPh sb="0" eb="2">
      <t>レイワ</t>
    </rPh>
    <rPh sb="3" eb="5">
      <t>ネンド</t>
    </rPh>
    <rPh sb="5" eb="6">
      <t>ダイ</t>
    </rPh>
    <rPh sb="7" eb="8">
      <t>キ</t>
    </rPh>
    <rPh sb="11" eb="14">
      <t>トウキョウト</t>
    </rPh>
    <rPh sb="14" eb="25">
      <t>シュニンカイゴシエンセンモンインケンシュウ</t>
    </rPh>
    <rPh sb="25" eb="27">
      <t>ジュコウ</t>
    </rPh>
    <rPh sb="27" eb="30">
      <t>モウシコミショ</t>
    </rPh>
    <rPh sb="31" eb="32">
      <t>ケン</t>
    </rPh>
    <rPh sb="33" eb="36">
      <t>ドウイショ</t>
    </rPh>
    <phoneticPr fontId="99"/>
  </si>
  <si>
    <t>申込様式
主－１</t>
    <rPh sb="0" eb="2">
      <t>モウシコミ</t>
    </rPh>
    <rPh sb="2" eb="4">
      <t>ヨウシキ</t>
    </rPh>
    <rPh sb="5" eb="6">
      <t>シュ</t>
    </rPh>
    <phoneticPr fontId="99"/>
  </si>
  <si>
    <r>
      <t>提出内容について勤務先事業所</t>
    </r>
    <r>
      <rPr>
        <b/>
        <sz val="12"/>
        <rFont val="ＭＳ Ｐゴシック"/>
        <family val="3"/>
        <charset val="128"/>
        <scheme val="minor"/>
      </rPr>
      <t>管理者の同意の署名（管理者による</t>
    </r>
    <r>
      <rPr>
        <b/>
        <sz val="12"/>
        <color rgb="FFFF0000"/>
        <rFont val="ＭＳ Ｐゴシック"/>
        <family val="3"/>
        <charset val="128"/>
        <scheme val="minor"/>
      </rPr>
      <t>直筆署名</t>
    </r>
    <r>
      <rPr>
        <b/>
        <sz val="12"/>
        <rFont val="ＭＳ Ｐゴシック"/>
        <family val="3"/>
        <charset val="128"/>
        <scheme val="minor"/>
      </rPr>
      <t>）</t>
    </r>
    <r>
      <rPr>
        <sz val="12"/>
        <rFont val="ＭＳ 明朝"/>
        <family val="1"/>
        <charset val="128"/>
      </rPr>
      <t>を得ること。</t>
    </r>
    <rPh sb="30" eb="32">
      <t>ジキヒツ</t>
    </rPh>
    <rPh sb="32" eb="34">
      <t>ショメイ</t>
    </rPh>
    <phoneticPr fontId="99"/>
  </si>
  <si>
    <t>介護支援専門員証のコピー</t>
    <rPh sb="0" eb="2">
      <t>カイゴ</t>
    </rPh>
    <rPh sb="2" eb="4">
      <t>シエン</t>
    </rPh>
    <rPh sb="4" eb="7">
      <t>センモンイン</t>
    </rPh>
    <rPh sb="7" eb="8">
      <t>ショウ</t>
    </rPh>
    <phoneticPr fontId="99"/>
  </si>
  <si>
    <r>
      <t xml:space="preserve">別紙６　
</t>
    </r>
    <r>
      <rPr>
        <sz val="9"/>
        <rFont val="ＭＳ 明朝"/>
        <family val="1"/>
        <charset val="128"/>
      </rPr>
      <t>(必要に応じて)</t>
    </r>
    <rPh sb="0" eb="2">
      <t>ベッシ</t>
    </rPh>
    <rPh sb="6" eb="8">
      <t>ヒツヨウ</t>
    </rPh>
    <rPh sb="9" eb="10">
      <t>オウ</t>
    </rPh>
    <phoneticPr fontId="99"/>
  </si>
  <si>
    <t>紛失防止のため、切り取りはおこなわずＡ４サイズの用紙にコピーすること。
Ａ４用紙以外にコピーした場合は別紙６の台紙に貼り付けて提出すること。</t>
    <rPh sb="38" eb="40">
      <t>ヨウシ</t>
    </rPh>
    <rPh sb="40" eb="42">
      <t>イガイ</t>
    </rPh>
    <rPh sb="48" eb="50">
      <t>バアイ</t>
    </rPh>
    <rPh sb="51" eb="53">
      <t>ベッシ</t>
    </rPh>
    <rPh sb="55" eb="57">
      <t>ダイシ</t>
    </rPh>
    <rPh sb="58" eb="59">
      <t>ハ</t>
    </rPh>
    <rPh sb="60" eb="61">
      <t>ツ</t>
    </rPh>
    <rPh sb="63" eb="65">
      <t>テイシュツ</t>
    </rPh>
    <phoneticPr fontId="99"/>
  </si>
  <si>
    <t>研修要件の確認</t>
    <rPh sb="0" eb="2">
      <t>ケンシュウ</t>
    </rPh>
    <rPh sb="2" eb="4">
      <t>ヨウケン</t>
    </rPh>
    <rPh sb="5" eb="7">
      <t>カクニン</t>
    </rPh>
    <phoneticPr fontId="99"/>
  </si>
  <si>
    <t>【書類番号３及び書類番号４】 または 【書類番号５】</t>
    <rPh sb="20" eb="22">
      <t>ショルイ</t>
    </rPh>
    <rPh sb="22" eb="24">
      <t>バンゴウ</t>
    </rPh>
    <phoneticPr fontId="99"/>
  </si>
  <si>
    <t>☑欄</t>
    <phoneticPr fontId="99"/>
  </si>
  <si>
    <t>提出書類　　【選択必須】</t>
    <rPh sb="0" eb="2">
      <t>テイシュツ</t>
    </rPh>
    <rPh sb="2" eb="4">
      <t>ショルイ</t>
    </rPh>
    <rPh sb="7" eb="9">
      <t>センタク</t>
    </rPh>
    <rPh sb="9" eb="11">
      <t>ヒッス</t>
    </rPh>
    <phoneticPr fontId="99"/>
  </si>
  <si>
    <t>修了証は全体が確認できるようにコピーをとること。</t>
    <phoneticPr fontId="99"/>
  </si>
  <si>
    <t>１　A～Cのうち、ご自身が受講した研修パターンの確認欄に☑を入れ、修了証のコピーをご用意ください。</t>
  </si>
  <si>
    <r>
      <rPr>
        <sz val="12"/>
        <color theme="1"/>
        <rFont val="HGP創英角ｺﾞｼｯｸUB"/>
        <family val="3"/>
        <charset val="128"/>
      </rPr>
      <t>パターン</t>
    </r>
    <r>
      <rPr>
        <sz val="18"/>
        <color theme="1"/>
        <rFont val="HGP創英角ｺﾞｼｯｸUB"/>
        <family val="3"/>
        <charset val="128"/>
      </rPr>
      <t>Ａ</t>
    </r>
    <phoneticPr fontId="99"/>
  </si>
  <si>
    <t>以下３つのうち受講した研修に☑</t>
    <rPh sb="0" eb="2">
      <t>イカ</t>
    </rPh>
    <rPh sb="7" eb="9">
      <t>ジュコウ</t>
    </rPh>
    <rPh sb="11" eb="13">
      <t>ケンシュウ</t>
    </rPh>
    <phoneticPr fontId="99"/>
  </si>
  <si>
    <t>各修了証の
コピー</t>
    <rPh sb="0" eb="1">
      <t>カク</t>
    </rPh>
    <rPh sb="1" eb="4">
      <t>シュウリョウショウ</t>
    </rPh>
    <phoneticPr fontId="99"/>
  </si>
  <si>
    <t xml:space="preserve">
※専門研修Ⅰと同等の研修
　現任研修基礎課程Ⅰ又はⅡ</t>
    <rPh sb="8" eb="10">
      <t>ドウトウ</t>
    </rPh>
    <rPh sb="11" eb="13">
      <t>ケンシュウ</t>
    </rPh>
    <phoneticPr fontId="99"/>
  </si>
  <si>
    <t>専門研修Ⅰ※
　　 ＋
専門研修Ⅱ　</t>
    <phoneticPr fontId="99"/>
  </si>
  <si>
    <t>専門研修Ⅰ</t>
    <phoneticPr fontId="99"/>
  </si>
  <si>
    <t>現任研修基礎課程Ⅰ</t>
    <phoneticPr fontId="99"/>
  </si>
  <si>
    <t>現任研修基礎課程Ⅱ</t>
    <phoneticPr fontId="99"/>
  </si>
  <si>
    <t>　　＋</t>
    <phoneticPr fontId="99"/>
  </si>
  <si>
    <t>専門研修Ⅱは全員必須</t>
    <phoneticPr fontId="99"/>
  </si>
  <si>
    <r>
      <t>専門研修Ⅱ(</t>
    </r>
    <r>
      <rPr>
        <b/>
        <sz val="12"/>
        <rFont val="ＭＳ 明朝"/>
        <family val="1"/>
        <charset val="128"/>
      </rPr>
      <t>直近</t>
    </r>
    <r>
      <rPr>
        <sz val="12"/>
        <rFont val="ＭＳ 明朝"/>
        <family val="1"/>
        <charset val="128"/>
      </rPr>
      <t>の修了証のコピーを</t>
    </r>
    <r>
      <rPr>
        <b/>
        <sz val="16"/>
        <rFont val="ＭＳ 明朝"/>
        <family val="1"/>
        <charset val="128"/>
      </rPr>
      <t>全員</t>
    </r>
    <r>
      <rPr>
        <sz val="12"/>
        <rFont val="ＭＳ 明朝"/>
        <family val="1"/>
        <charset val="128"/>
      </rPr>
      <t>添付)</t>
    </r>
    <rPh sb="6" eb="8">
      <t>チョッキン</t>
    </rPh>
    <rPh sb="9" eb="12">
      <t>シュウリョウショウ</t>
    </rPh>
    <rPh sb="17" eb="19">
      <t>ゼンイン</t>
    </rPh>
    <rPh sb="19" eb="21">
      <t>テンプ</t>
    </rPh>
    <phoneticPr fontId="99"/>
  </si>
  <si>
    <r>
      <rPr>
        <sz val="12"/>
        <color theme="1"/>
        <rFont val="HGP創英角ｺﾞｼｯｸUB"/>
        <family val="3"/>
        <charset val="128"/>
      </rPr>
      <t>パターン</t>
    </r>
    <r>
      <rPr>
        <sz val="18"/>
        <color theme="1"/>
        <rFont val="HGP創英角ｺﾞｼｯｸUB"/>
        <family val="3"/>
        <charset val="128"/>
      </rPr>
      <t>Ｂ</t>
    </r>
    <phoneticPr fontId="99"/>
  </si>
  <si>
    <t>各修了証の
コピー</t>
    <rPh sb="0" eb="1">
      <t>カク</t>
    </rPh>
    <phoneticPr fontId="99"/>
  </si>
  <si>
    <r>
      <t>専門研修Ⅰ※
　　 ＋
更新研修</t>
    </r>
    <r>
      <rPr>
        <b/>
        <sz val="14"/>
        <color theme="1"/>
        <rFont val="HGP創英角ｺﾞｼｯｸUB"/>
        <family val="3"/>
        <charset val="128"/>
      </rPr>
      <t>20</t>
    </r>
    <r>
      <rPr>
        <b/>
        <sz val="14"/>
        <color theme="1"/>
        <rFont val="ＭＳ Ｐゴシック"/>
        <family val="3"/>
        <charset val="128"/>
        <scheme val="major"/>
      </rPr>
      <t xml:space="preserve">時間
　　 </t>
    </r>
    <r>
      <rPr>
        <b/>
        <sz val="10"/>
        <color theme="1"/>
        <rFont val="ＭＳ Ｐゴシック"/>
        <family val="3"/>
        <charset val="128"/>
        <scheme val="major"/>
      </rPr>
      <t>または</t>
    </r>
    <r>
      <rPr>
        <b/>
        <sz val="14"/>
        <color theme="1"/>
        <rFont val="ＭＳ Ｐゴシック"/>
        <family val="3"/>
        <charset val="128"/>
        <scheme val="major"/>
      </rPr>
      <t xml:space="preserve"> </t>
    </r>
    <r>
      <rPr>
        <b/>
        <sz val="14"/>
        <color theme="1"/>
        <rFont val="HGP創英角ｺﾞｼｯｸUB"/>
        <family val="3"/>
        <charset val="128"/>
      </rPr>
      <t>32</t>
    </r>
    <r>
      <rPr>
        <b/>
        <sz val="14"/>
        <color theme="1"/>
        <rFont val="ＭＳ Ｐゴシック"/>
        <family val="3"/>
        <charset val="128"/>
        <scheme val="major"/>
      </rPr>
      <t>時間</t>
    </r>
    <phoneticPr fontId="99"/>
  </si>
  <si>
    <t>以下２つのうち受講した研修に☑</t>
    <rPh sb="0" eb="2">
      <t>イカ</t>
    </rPh>
    <rPh sb="7" eb="9">
      <t>ジュコウ</t>
    </rPh>
    <rPh sb="11" eb="13">
      <t>ケンシュウ</t>
    </rPh>
    <phoneticPr fontId="99"/>
  </si>
  <si>
    <t>更新研修20時間</t>
    <phoneticPr fontId="99"/>
  </si>
  <si>
    <t>(直近の修了証のコピーを添付)</t>
  </si>
  <si>
    <t>更新研修32時間</t>
    <phoneticPr fontId="99"/>
  </si>
  <si>
    <r>
      <t>パターン</t>
    </r>
    <r>
      <rPr>
        <sz val="18"/>
        <color theme="1"/>
        <rFont val="HGP創英角ｺﾞｼｯｸUB"/>
        <family val="3"/>
        <charset val="128"/>
      </rPr>
      <t>Ｃ</t>
    </r>
    <phoneticPr fontId="99"/>
  </si>
  <si>
    <t>修了証の
コピー</t>
  </si>
  <si>
    <r>
      <t>更新研修</t>
    </r>
    <r>
      <rPr>
        <b/>
        <sz val="14"/>
        <color theme="1"/>
        <rFont val="HGS創英角ｺﾞｼｯｸUB"/>
        <family val="3"/>
        <charset val="128"/>
      </rPr>
      <t>53</t>
    </r>
    <r>
      <rPr>
        <b/>
        <sz val="14"/>
        <color theme="1"/>
        <rFont val="ＭＳ Ｐゴシック"/>
        <family val="3"/>
        <charset val="128"/>
      </rPr>
      <t xml:space="preserve">時間
　　 </t>
    </r>
    <r>
      <rPr>
        <b/>
        <sz val="10"/>
        <color theme="1"/>
        <rFont val="ＭＳ Ｐゴシック"/>
        <family val="3"/>
        <charset val="128"/>
      </rPr>
      <t xml:space="preserve">または </t>
    </r>
    <r>
      <rPr>
        <b/>
        <sz val="14"/>
        <color theme="1"/>
        <rFont val="HGS創英角ｺﾞｼｯｸUB"/>
        <family val="3"/>
        <charset val="128"/>
      </rPr>
      <t>88</t>
    </r>
    <r>
      <rPr>
        <b/>
        <sz val="14"/>
        <color theme="1"/>
        <rFont val="ＭＳ Ｐゴシック"/>
        <family val="3"/>
        <charset val="128"/>
      </rPr>
      <t>時間</t>
    </r>
    <phoneticPr fontId="99"/>
  </si>
  <si>
    <t>更新研修53時間</t>
    <phoneticPr fontId="99"/>
  </si>
  <si>
    <t>更新研修88時間</t>
    <phoneticPr fontId="99"/>
  </si>
  <si>
    <t>２　ア～ウのうち、ご自身の選択要件の確認欄に☑を入れ、提出書類を確認</t>
    <rPh sb="10" eb="12">
      <t>ジシン</t>
    </rPh>
    <rPh sb="13" eb="17">
      <t>センタクヨウケン</t>
    </rPh>
    <rPh sb="18" eb="21">
      <t>カクニンラン</t>
    </rPh>
    <rPh sb="24" eb="25">
      <t>イ</t>
    </rPh>
    <rPh sb="27" eb="31">
      <t>テイシュツショルイ</t>
    </rPh>
    <rPh sb="32" eb="34">
      <t>カクニン</t>
    </rPh>
    <phoneticPr fontId="99"/>
  </si>
  <si>
    <t>従事期間にかかわらず、基準日時点の勤務先の
証明は必要である。</t>
    <phoneticPr fontId="99"/>
  </si>
  <si>
    <r>
      <rPr>
        <sz val="12"/>
        <color theme="1"/>
        <rFont val="HGP創英角ｺﾞｼｯｸUB"/>
        <family val="3"/>
        <charset val="128"/>
      </rPr>
      <t>選択要件　</t>
    </r>
    <r>
      <rPr>
        <sz val="18"/>
        <color theme="1"/>
        <rFont val="HGP創英角ｺﾞｼｯｸUB"/>
        <family val="3"/>
        <charset val="128"/>
      </rPr>
      <t>ア</t>
    </r>
    <rPh sb="0" eb="2">
      <t>センタク</t>
    </rPh>
    <rPh sb="2" eb="4">
      <t>ヨウケン</t>
    </rPh>
    <phoneticPr fontId="99"/>
  </si>
  <si>
    <t>専任の介護支援専門員として従事した期間が通算して５年（60か月）以上あること。</t>
    <phoneticPr fontId="99"/>
  </si>
  <si>
    <t>書類番号６及び書類番号７</t>
    <phoneticPr fontId="99"/>
  </si>
  <si>
    <t>実務経験証明書　総括表</t>
    <phoneticPr fontId="99"/>
  </si>
  <si>
    <t>申込様式
主－２</t>
    <rPh sb="0" eb="2">
      <t>モウシコミ</t>
    </rPh>
    <phoneticPr fontId="99"/>
  </si>
  <si>
    <t>記載例①を参照</t>
    <rPh sb="0" eb="3">
      <t>キサイレイ</t>
    </rPh>
    <rPh sb="5" eb="7">
      <t>サンショウ</t>
    </rPh>
    <phoneticPr fontId="99"/>
  </si>
  <si>
    <t>実務経験証明書</t>
    <phoneticPr fontId="99"/>
  </si>
  <si>
    <t>申込様式
主－３</t>
    <rPh sb="0" eb="2">
      <t>モウシコミ</t>
    </rPh>
    <phoneticPr fontId="99"/>
  </si>
  <si>
    <t>記載例②を参照</t>
    <rPh sb="0" eb="3">
      <t>キサイレイ</t>
    </rPh>
    <phoneticPr fontId="99"/>
  </si>
  <si>
    <r>
      <rPr>
        <sz val="12"/>
        <color theme="1"/>
        <rFont val="HGP創英角ｺﾞｼｯｸUB"/>
        <family val="3"/>
        <charset val="128"/>
      </rPr>
      <t>選択要件　</t>
    </r>
    <r>
      <rPr>
        <sz val="18"/>
        <color theme="1"/>
        <rFont val="HGP創英角ｺﾞｼｯｸUB"/>
        <family val="3"/>
        <charset val="128"/>
      </rPr>
      <t>イ</t>
    </r>
    <rPh sb="0" eb="2">
      <t>センタク</t>
    </rPh>
    <rPh sb="2" eb="4">
      <t>ヨウケン</t>
    </rPh>
    <phoneticPr fontId="99"/>
  </si>
  <si>
    <t>専任の介護支援専門員として従事した期間が通算して３年（36か月）以上あること。</t>
    <phoneticPr fontId="99"/>
  </si>
  <si>
    <t>・ケアマネジメントリーダーの方</t>
    <rPh sb="14" eb="15">
      <t>カタ</t>
    </rPh>
    <phoneticPr fontId="99"/>
  </si>
  <si>
    <t>国もしくは都道府県が実施したケアマネジメントリーダー養成研修を修了している方</t>
    <rPh sb="37" eb="38">
      <t>カタ</t>
    </rPh>
    <phoneticPr fontId="99"/>
  </si>
  <si>
    <t>ケアマネジメントリーダー養成研修修了証書</t>
    <phoneticPr fontId="99"/>
  </si>
  <si>
    <t>・認定ケアマネジャーの方</t>
    <rPh sb="11" eb="12">
      <t>カタ</t>
    </rPh>
    <phoneticPr fontId="99"/>
  </si>
  <si>
    <r>
      <t xml:space="preserve">日本ケアマネジメント学会が認定する認定ケアマネジャーの方
</t>
    </r>
    <r>
      <rPr>
        <sz val="12"/>
        <rFont val="ＭＳ 明朝"/>
        <family val="1"/>
        <charset val="128"/>
      </rPr>
      <t>認定証が研修受講時に有効期限内であること。</t>
    </r>
    <rPh sb="27" eb="28">
      <t>カタ</t>
    </rPh>
    <rPh sb="41" eb="44">
      <t>キゲンナイ</t>
    </rPh>
    <phoneticPr fontId="99"/>
  </si>
  <si>
    <t>認定ケアマネジャー認定証</t>
    <phoneticPr fontId="99"/>
  </si>
  <si>
    <r>
      <rPr>
        <sz val="12"/>
        <color theme="1"/>
        <rFont val="HGP創英角ｺﾞｼｯｸUB"/>
        <family val="3"/>
        <charset val="128"/>
      </rPr>
      <t>選択要件　</t>
    </r>
    <r>
      <rPr>
        <sz val="18"/>
        <color theme="1"/>
        <rFont val="HGP創英角ｺﾞｼｯｸUB"/>
        <family val="3"/>
        <charset val="128"/>
      </rPr>
      <t>ウ</t>
    </r>
    <rPh sb="0" eb="2">
      <t>センタク</t>
    </rPh>
    <rPh sb="2" eb="4">
      <t>ヨウケン</t>
    </rPh>
    <phoneticPr fontId="99"/>
  </si>
  <si>
    <t>主任介護支援専門員に準ずる者として、現に地域包括支援センターに配置されている者。</t>
    <phoneticPr fontId="99"/>
  </si>
  <si>
    <t>地域包括支援センターにおける配置証明書</t>
    <rPh sb="0" eb="6">
      <t>チイキホウカツシエン</t>
    </rPh>
    <rPh sb="14" eb="16">
      <t>ハイチ</t>
    </rPh>
    <rPh sb="16" eb="19">
      <t>ショウメイショ</t>
    </rPh>
    <phoneticPr fontId="99"/>
  </si>
  <si>
    <t>申込様式
主－４</t>
    <rPh sb="0" eb="2">
      <t>モウシコミ</t>
    </rPh>
    <rPh sb="2" eb="4">
      <t>ヨウシキ</t>
    </rPh>
    <rPh sb="5" eb="6">
      <t>オモ</t>
    </rPh>
    <phoneticPr fontId="99"/>
  </si>
  <si>
    <t>当てはまる方のみ</t>
    <rPh sb="0" eb="1">
      <t>ア</t>
    </rPh>
    <rPh sb="5" eb="6">
      <t>カタ</t>
    </rPh>
    <phoneticPr fontId="99"/>
  </si>
  <si>
    <r>
      <t>上記で提出する各種修了証書や認定ケアマネジャー認定証に記載された氏名と、現在登録している氏名が一致しない場合で、修了証書や認定証に介護支援専門員の</t>
    </r>
    <r>
      <rPr>
        <sz val="12"/>
        <color theme="1"/>
        <rFont val="HGS創英角ｺﾞｼｯｸUB"/>
        <family val="3"/>
        <charset val="128"/>
      </rPr>
      <t>登録番号の記載がない場合</t>
    </r>
    <r>
      <rPr>
        <sz val="12"/>
        <color theme="1"/>
        <rFont val="ＭＳ 明朝"/>
        <family val="1"/>
        <charset val="128"/>
      </rPr>
      <t>に提出してください。</t>
    </r>
    <phoneticPr fontId="99"/>
  </si>
  <si>
    <t>氏名変更があった方</t>
    <phoneticPr fontId="99"/>
  </si>
  <si>
    <t>戸籍抄本(コピー可)</t>
    <rPh sb="8" eb="9">
      <t>カ</t>
    </rPh>
    <phoneticPr fontId="99"/>
  </si>
  <si>
    <r>
      <rPr>
        <b/>
        <sz val="12"/>
        <color theme="1"/>
        <rFont val="ＭＳ 明朝"/>
        <family val="1"/>
        <charset val="128"/>
      </rPr>
      <t>発行日より３か月以内のもの。</t>
    </r>
    <r>
      <rPr>
        <sz val="12"/>
        <color theme="1"/>
        <rFont val="ＭＳ 明朝"/>
        <family val="1"/>
        <charset val="128"/>
      </rPr>
      <t>介護支援専門員の登録番号が記載されている場合は、戸籍抄本の提出は不要。</t>
    </r>
    <rPh sb="0" eb="3">
      <t>ハッコウビ</t>
    </rPh>
    <rPh sb="7" eb="10">
      <t>ゲツイナイ</t>
    </rPh>
    <phoneticPr fontId="9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</si>
</sst>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
    <numFmt numFmtId="177" formatCode="[$-411]ggge&quot;年&quot;m&quot;月&quot;d&quot;日&quot;;@"/>
    <numFmt numFmtId="178" formatCode="yy&quot;年&quot;m&quot;か月&quot;"/>
    <numFmt numFmtId="179" formatCode="[$-411]ge\.m\.d;@"/>
    <numFmt numFmtId="180" formatCode="0_);[Red]\(0\)"/>
    <numFmt numFmtId="181" formatCode="#&quot;か月&quot;"/>
    <numFmt numFmtId="182" formatCode="#"/>
    <numFmt numFmtId="183" formatCode="###.0&quot;割&quot;"/>
  </numFmts>
  <fonts count="138">
    <font>
      <sz val="11"/>
      <name val="ＭＳ Ｐゴシック"/>
      <family val="3"/>
      <charset val="128"/>
    </font>
    <font>
      <sz val="6"/>
      <name val="ＭＳ Ｐゴシック"/>
      <family val="3"/>
      <charset val="128"/>
    </font>
    <font>
      <sz val="11"/>
      <name val="ＭＳ Ｐ明朝"/>
      <family val="1"/>
      <charset val="128"/>
    </font>
    <font>
      <sz val="11"/>
      <name val="HGPｺﾞｼｯｸM"/>
      <family val="3"/>
      <charset val="128"/>
    </font>
    <font>
      <sz val="10"/>
      <name val="ＭＳ Ｐ明朝"/>
      <family val="1"/>
      <charset val="128"/>
    </font>
    <font>
      <sz val="12"/>
      <name val="ＭＳ Ｐ明朝"/>
      <family val="1"/>
      <charset val="128"/>
    </font>
    <font>
      <u/>
      <sz val="12"/>
      <name val="ＭＳ Ｐ明朝"/>
      <family val="1"/>
      <charset val="128"/>
    </font>
    <font>
      <sz val="14"/>
      <name val="ＭＳ Ｐ明朝"/>
      <family val="1"/>
      <charset val="128"/>
    </font>
    <font>
      <sz val="12"/>
      <name val="ＭＳ ゴシック"/>
      <family val="3"/>
      <charset val="128"/>
    </font>
    <font>
      <sz val="9"/>
      <name val="ＭＳ Ｐ明朝"/>
      <family val="1"/>
      <charset val="128"/>
    </font>
    <font>
      <b/>
      <sz val="11"/>
      <name val="ＭＳ Ｐ明朝"/>
      <family val="1"/>
      <charset val="128"/>
    </font>
    <font>
      <sz val="10"/>
      <name val="ＭＳ Ｐゴシック"/>
      <family val="3"/>
      <charset val="128"/>
    </font>
    <font>
      <sz val="11"/>
      <name val="ＭＳ ゴシック"/>
      <family val="3"/>
      <charset val="128"/>
    </font>
    <font>
      <sz val="11"/>
      <color rgb="FFFF0000"/>
      <name val="ＭＳ Ｐ明朝"/>
      <family val="1"/>
      <charset val="128"/>
    </font>
    <font>
      <sz val="10.5"/>
      <name val="ＭＳ Ｐ明朝"/>
      <family val="1"/>
      <charset val="128"/>
    </font>
    <font>
      <sz val="12"/>
      <color theme="1"/>
      <name val="ＭＳ Ｐ明朝"/>
      <family val="1"/>
      <charset val="128"/>
    </font>
    <font>
      <sz val="11"/>
      <color theme="1"/>
      <name val="ＭＳ Ｐ明朝"/>
      <family val="1"/>
      <charset val="128"/>
    </font>
    <font>
      <sz val="14"/>
      <color theme="1"/>
      <name val="ＭＳ Ｐ明朝"/>
      <family val="1"/>
      <charset val="128"/>
    </font>
    <font>
      <sz val="9"/>
      <color theme="1"/>
      <name val="ＭＳ Ｐ明朝"/>
      <family val="1"/>
      <charset val="128"/>
    </font>
    <font>
      <sz val="11"/>
      <color theme="1"/>
      <name val="HGｺﾞｼｯｸE"/>
      <family val="3"/>
      <charset val="128"/>
    </font>
    <font>
      <sz val="12"/>
      <color theme="1"/>
      <name val="HGｺﾞｼｯｸE"/>
      <family val="3"/>
      <charset val="128"/>
    </font>
    <font>
      <sz val="11"/>
      <color theme="1"/>
      <name val="HGPｺﾞｼｯｸM"/>
      <family val="3"/>
      <charset val="128"/>
    </font>
    <font>
      <sz val="11"/>
      <color theme="1"/>
      <name val="ＭＳ Ｐゴシック"/>
      <family val="3"/>
      <charset val="128"/>
    </font>
    <font>
      <sz val="8"/>
      <name val="ＭＳ Ｐゴシック"/>
      <family val="3"/>
      <charset val="128"/>
    </font>
    <font>
      <strike/>
      <sz val="11"/>
      <color rgb="FFFF0000"/>
      <name val="ＭＳ Ｐ明朝"/>
      <family val="1"/>
      <charset val="128"/>
    </font>
    <font>
      <strike/>
      <sz val="10"/>
      <color rgb="FFFF0000"/>
      <name val="ＭＳ Ｐ明朝"/>
      <family val="1"/>
      <charset val="128"/>
    </font>
    <font>
      <b/>
      <u/>
      <sz val="11"/>
      <name val="ＭＳ Ｐゴシック"/>
      <family val="3"/>
      <charset val="128"/>
      <scheme val="minor"/>
    </font>
    <font>
      <b/>
      <sz val="11"/>
      <name val="ＭＳ Ｐゴシック"/>
      <family val="3"/>
      <charset val="128"/>
    </font>
    <font>
      <b/>
      <sz val="11"/>
      <color theme="1"/>
      <name val="ＭＳ Ｐゴシック"/>
      <family val="3"/>
      <charset val="128"/>
    </font>
    <font>
      <sz val="10.5"/>
      <name val="ＭＳ Ｐゴシック"/>
      <family val="3"/>
      <charset val="128"/>
      <scheme val="minor"/>
    </font>
    <font>
      <b/>
      <sz val="11"/>
      <name val="ＭＳ Ｐゴシック"/>
      <family val="3"/>
      <charset val="128"/>
      <scheme val="minor"/>
    </font>
    <font>
      <u/>
      <sz val="11"/>
      <color rgb="FFC00000"/>
      <name val="HGPｺﾞｼｯｸM"/>
      <family val="3"/>
      <charset val="128"/>
    </font>
    <font>
      <sz val="10"/>
      <color theme="1"/>
      <name val="ＭＳ Ｐ明朝"/>
      <family val="1"/>
      <charset val="128"/>
    </font>
    <font>
      <u/>
      <sz val="11"/>
      <color theme="1"/>
      <name val="ＭＳ Ｐ明朝"/>
      <family val="1"/>
      <charset val="128"/>
    </font>
    <font>
      <sz val="10"/>
      <color theme="1"/>
      <name val="ＭＳ Ｐ明朝"/>
      <family val="3"/>
      <charset val="128"/>
    </font>
    <font>
      <b/>
      <sz val="11"/>
      <color theme="1"/>
      <name val="ＭＳ Ｐ明朝"/>
      <family val="1"/>
      <charset val="128"/>
    </font>
    <font>
      <u/>
      <sz val="12"/>
      <color theme="1"/>
      <name val="ＭＳ Ｐ明朝"/>
      <family val="1"/>
      <charset val="128"/>
    </font>
    <font>
      <sz val="11"/>
      <color theme="1"/>
      <name val="ＭＳ 明朝"/>
      <family val="1"/>
      <charset val="128"/>
    </font>
    <font>
      <sz val="8"/>
      <color theme="1"/>
      <name val="ＭＳ Ｐ明朝"/>
      <family val="1"/>
      <charset val="128"/>
    </font>
    <font>
      <sz val="8"/>
      <color rgb="FFC00000"/>
      <name val="ＭＳ Ｐゴシック"/>
      <family val="3"/>
      <charset val="128"/>
    </font>
    <font>
      <b/>
      <sz val="10"/>
      <color theme="1"/>
      <name val="ＭＳ Ｐゴシック"/>
      <family val="3"/>
      <charset val="128"/>
      <scheme val="minor"/>
    </font>
    <font>
      <b/>
      <sz val="11"/>
      <color rgb="FFC00000"/>
      <name val="ＭＳ Ｐゴシック"/>
      <family val="3"/>
      <charset val="128"/>
      <scheme val="minor"/>
    </font>
    <font>
      <b/>
      <sz val="10"/>
      <color theme="1"/>
      <name val="ＭＳ Ｐ明朝"/>
      <family val="1"/>
      <charset val="128"/>
    </font>
    <font>
      <sz val="12"/>
      <color theme="1"/>
      <name val="ＭＳ ゴシック"/>
      <family val="3"/>
      <charset val="128"/>
    </font>
    <font>
      <sz val="10"/>
      <name val="ＭＳ Ｐゴシック"/>
      <family val="3"/>
      <charset val="128"/>
      <scheme val="minor"/>
    </font>
    <font>
      <b/>
      <sz val="10.5"/>
      <name val="ＭＳ Ｐゴシック"/>
      <family val="3"/>
      <charset val="128"/>
      <scheme val="minor"/>
    </font>
    <font>
      <b/>
      <sz val="11"/>
      <name val="ＭＳ Ｐゴシック"/>
      <family val="3"/>
      <charset val="128"/>
      <scheme val="major"/>
    </font>
    <font>
      <sz val="11"/>
      <color theme="0"/>
      <name val="ＭＳ Ｐ明朝"/>
      <family val="1"/>
      <charset val="128"/>
    </font>
    <font>
      <b/>
      <sz val="11"/>
      <color theme="1"/>
      <name val="ＭＳ Ｐゴシック"/>
      <family val="3"/>
      <charset val="128"/>
      <scheme val="minor"/>
    </font>
    <font>
      <b/>
      <sz val="10"/>
      <color rgb="FFC00000"/>
      <name val="ＭＳ Ｐゴシック"/>
      <family val="3"/>
      <charset val="128"/>
      <scheme val="major"/>
    </font>
    <font>
      <b/>
      <sz val="10.5"/>
      <color rgb="FFC00000"/>
      <name val="ＭＳ Ｐゴシック"/>
      <family val="3"/>
      <charset val="128"/>
      <scheme val="minor"/>
    </font>
    <font>
      <sz val="14"/>
      <name val="ＭＳ Ｐゴシック"/>
      <family val="3"/>
      <charset val="128"/>
      <scheme val="major"/>
    </font>
    <font>
      <sz val="11"/>
      <name val="ＭＳ Ｐゴシック"/>
      <family val="3"/>
      <charset val="128"/>
      <scheme val="major"/>
    </font>
    <font>
      <sz val="10"/>
      <name val="ＭＳ Ｐゴシック"/>
      <family val="3"/>
      <charset val="128"/>
      <scheme val="major"/>
    </font>
    <font>
      <b/>
      <sz val="11"/>
      <color rgb="FFC00000"/>
      <name val="ＭＳ Ｐ明朝"/>
      <family val="1"/>
      <charset val="128"/>
    </font>
    <font>
      <sz val="10.5"/>
      <color theme="1"/>
      <name val="ＭＳ Ｐ明朝"/>
      <family val="1"/>
      <charset val="128"/>
    </font>
    <font>
      <b/>
      <sz val="10.5"/>
      <name val="ＭＳ Ｐゴシック"/>
      <family val="3"/>
      <charset val="128"/>
    </font>
    <font>
      <b/>
      <sz val="10.5"/>
      <name val="ＭＳ Ｐゴシック"/>
      <family val="3"/>
      <charset val="128"/>
      <scheme val="major"/>
    </font>
    <font>
      <b/>
      <sz val="10"/>
      <color theme="1"/>
      <name val="ＭＳ 明朝"/>
      <family val="1"/>
      <charset val="128"/>
    </font>
    <font>
      <sz val="10"/>
      <color theme="1"/>
      <name val="ＭＳ 明朝"/>
      <family val="1"/>
      <charset val="128"/>
    </font>
    <font>
      <sz val="11"/>
      <name val="ＭＳ 明朝"/>
      <family val="1"/>
      <charset val="128"/>
    </font>
    <font>
      <b/>
      <sz val="11"/>
      <name val="ＭＳ 明朝"/>
      <family val="1"/>
      <charset val="128"/>
    </font>
    <font>
      <b/>
      <sz val="14"/>
      <name val="ＭＳ Ｐゴシック"/>
      <family val="3"/>
      <charset val="128"/>
      <scheme val="major"/>
    </font>
    <font>
      <b/>
      <sz val="14"/>
      <color theme="1"/>
      <name val="ＭＳ Ｐゴシック"/>
      <family val="3"/>
      <charset val="128"/>
      <scheme val="minor"/>
    </font>
    <font>
      <sz val="11"/>
      <color rgb="FFC00000"/>
      <name val="HGPｺﾞｼｯｸM"/>
      <family val="3"/>
      <charset val="128"/>
    </font>
    <font>
      <b/>
      <u val="double"/>
      <sz val="14"/>
      <color theme="0"/>
      <name val="ＭＳ Ｐ明朝"/>
      <family val="1"/>
      <charset val="128"/>
    </font>
    <font>
      <sz val="10"/>
      <color theme="1"/>
      <name val="HGS創英角ｺﾞｼｯｸUB"/>
      <family val="3"/>
      <charset val="128"/>
    </font>
    <font>
      <b/>
      <sz val="11"/>
      <color theme="1"/>
      <name val="HGS創英角ｺﾞｼｯｸUB"/>
      <family val="3"/>
      <charset val="128"/>
    </font>
    <font>
      <sz val="11"/>
      <color theme="1"/>
      <name val="ＭＳ Ｐ明朝"/>
      <family val="3"/>
      <charset val="128"/>
    </font>
    <font>
      <sz val="11"/>
      <name val="HGS創英角ｺﾞｼｯｸUB"/>
      <family val="3"/>
      <charset val="128"/>
    </font>
    <font>
      <b/>
      <sz val="9"/>
      <color theme="1"/>
      <name val="ＭＳ Ｐ明朝"/>
      <family val="1"/>
      <charset val="128"/>
    </font>
    <font>
      <b/>
      <sz val="14"/>
      <name val="ＭＳ Ｐ明朝"/>
      <family val="1"/>
      <charset val="128"/>
    </font>
    <font>
      <sz val="10"/>
      <color theme="1"/>
      <name val="HGPｺﾞｼｯｸE"/>
      <family val="3"/>
      <charset val="128"/>
    </font>
    <font>
      <sz val="18"/>
      <name val="ＭＳ Ｐ明朝"/>
      <family val="1"/>
      <charset val="128"/>
    </font>
    <font>
      <sz val="18"/>
      <color theme="1"/>
      <name val="ＭＳ Ｐ明朝"/>
      <family val="1"/>
      <charset val="128"/>
    </font>
    <font>
      <sz val="11"/>
      <color theme="1"/>
      <name val="ＭＳ Ｐゴシック"/>
      <family val="3"/>
      <charset val="128"/>
      <scheme val="minor"/>
    </font>
    <font>
      <sz val="14"/>
      <name val="HGS創英角ｺﾞｼｯｸUB"/>
      <family val="3"/>
      <charset val="128"/>
    </font>
    <font>
      <sz val="14"/>
      <color theme="1"/>
      <name val="HGS創英角ｺﾞｼｯｸUB"/>
      <family val="3"/>
      <charset val="128"/>
    </font>
    <font>
      <b/>
      <sz val="10.5"/>
      <name val="ＭＳ Ｐ明朝"/>
      <family val="1"/>
      <charset val="128"/>
    </font>
    <font>
      <sz val="11"/>
      <color theme="1"/>
      <name val="HGS創英角ｺﾞｼｯｸUB"/>
      <family val="3"/>
      <charset val="128"/>
    </font>
    <font>
      <b/>
      <sz val="16"/>
      <color theme="1"/>
      <name val="ＭＳ Ｐ明朝"/>
      <family val="1"/>
      <charset val="128"/>
    </font>
    <font>
      <b/>
      <sz val="8"/>
      <name val="ＭＳ Ｐ明朝"/>
      <family val="1"/>
      <charset val="128"/>
    </font>
    <font>
      <u/>
      <sz val="10"/>
      <color theme="1"/>
      <name val="ＭＳ Ｐ明朝"/>
      <family val="1"/>
      <charset val="128"/>
    </font>
    <font>
      <b/>
      <sz val="11"/>
      <name val="HGPｺﾞｼｯｸM"/>
      <family val="3"/>
      <charset val="128"/>
    </font>
    <font>
      <b/>
      <sz val="12"/>
      <name val="ＭＳ Ｐ明朝"/>
      <family val="1"/>
      <charset val="128"/>
    </font>
    <font>
      <b/>
      <sz val="10"/>
      <name val="ＭＳ Ｐ明朝"/>
      <family val="1"/>
      <charset val="128"/>
    </font>
    <font>
      <b/>
      <u/>
      <sz val="10.5"/>
      <name val="ＭＳ Ｐ明朝"/>
      <family val="1"/>
      <charset val="128"/>
    </font>
    <font>
      <b/>
      <u/>
      <sz val="12"/>
      <color rgb="FFC00000"/>
      <name val="HGPｺﾞｼｯｸM"/>
      <family val="3"/>
      <charset val="128"/>
    </font>
    <font>
      <b/>
      <sz val="12"/>
      <name val="HGPｺﾞｼｯｸM"/>
      <family val="3"/>
      <charset val="128"/>
    </font>
    <font>
      <sz val="12"/>
      <name val="HGPｺﾞｼｯｸM"/>
      <family val="3"/>
      <charset val="128"/>
    </font>
    <font>
      <sz val="8"/>
      <name val="ＭＳ Ｐ明朝"/>
      <family val="1"/>
      <charset val="128"/>
    </font>
    <font>
      <sz val="7"/>
      <name val="ＭＳ Ｐ明朝"/>
      <family val="1"/>
      <charset val="128"/>
    </font>
    <font>
      <u/>
      <sz val="11"/>
      <name val="ＭＳ Ｐ明朝"/>
      <family val="1"/>
      <charset val="128"/>
    </font>
    <font>
      <sz val="11"/>
      <name val="HGP創英角ｺﾞｼｯｸUB"/>
      <family val="3"/>
      <charset val="128"/>
    </font>
    <font>
      <sz val="14"/>
      <name val="BIZ UDPゴシック"/>
      <family val="3"/>
      <charset val="128"/>
    </font>
    <font>
      <sz val="10"/>
      <name val="ＭＳ 明朝"/>
      <family val="1"/>
      <charset val="128"/>
    </font>
    <font>
      <b/>
      <sz val="8"/>
      <name val="ＭＳ ゴシック"/>
      <family val="3"/>
      <charset val="128"/>
    </font>
    <font>
      <sz val="10"/>
      <color rgb="FFC00000"/>
      <name val="FTT-UD丸ゴ_ラージ B"/>
      <family val="3"/>
      <charset val="128"/>
    </font>
    <font>
      <b/>
      <sz val="12"/>
      <name val="ＭＳ ゴシック"/>
      <family val="3"/>
      <charset val="128"/>
    </font>
    <font>
      <sz val="6"/>
      <name val="ＭＳ Ｐゴシック"/>
      <family val="2"/>
      <charset val="128"/>
      <scheme val="minor"/>
    </font>
    <font>
      <b/>
      <sz val="20"/>
      <name val="ＭＳ Ｐゴシック"/>
      <family val="3"/>
      <charset val="128"/>
      <scheme val="major"/>
    </font>
    <font>
      <sz val="11"/>
      <color theme="1"/>
      <name val="ＭＳ ゴシック"/>
      <family val="3"/>
      <charset val="128"/>
    </font>
    <font>
      <b/>
      <sz val="11"/>
      <color rgb="FFC00000"/>
      <name val="ＭＳ ゴシック"/>
      <family val="3"/>
      <charset val="128"/>
    </font>
    <font>
      <b/>
      <u val="double"/>
      <sz val="11"/>
      <color rgb="FFC00000"/>
      <name val="ＭＳ ゴシック"/>
      <family val="3"/>
      <charset val="128"/>
    </font>
    <font>
      <b/>
      <sz val="12"/>
      <name val="ＭＳ Ｐゴシック"/>
      <family val="3"/>
      <charset val="128"/>
      <scheme val="major"/>
    </font>
    <font>
      <b/>
      <sz val="10"/>
      <name val="ＭＳ Ｐゴシック"/>
      <family val="3"/>
      <charset val="128"/>
      <scheme val="major"/>
    </font>
    <font>
      <b/>
      <sz val="10"/>
      <color theme="1"/>
      <name val="ＭＳ Ｐゴシック"/>
      <family val="3"/>
      <charset val="128"/>
      <scheme val="major"/>
    </font>
    <font>
      <sz val="12"/>
      <color theme="1"/>
      <name val="HGP創英角ｺﾞｼｯｸUB"/>
      <family val="3"/>
      <charset val="128"/>
    </font>
    <font>
      <sz val="16"/>
      <name val="HGS創英角ｺﾞｼｯｸUB"/>
      <family val="3"/>
      <charset val="128"/>
    </font>
    <font>
      <sz val="10"/>
      <name val="ＭＳ ゴシック"/>
      <family val="3"/>
      <charset val="128"/>
    </font>
    <font>
      <sz val="12"/>
      <color theme="1"/>
      <name val="ＭＳ 明朝"/>
      <family val="1"/>
      <charset val="128"/>
    </font>
    <font>
      <sz val="12"/>
      <name val="ＭＳ 明朝"/>
      <family val="1"/>
      <charset val="128"/>
    </font>
    <font>
      <b/>
      <sz val="12"/>
      <name val="ＭＳ Ｐゴシック"/>
      <family val="3"/>
      <charset val="128"/>
      <scheme val="minor"/>
    </font>
    <font>
      <b/>
      <sz val="12"/>
      <color rgb="FFFF0000"/>
      <name val="ＭＳ Ｐゴシック"/>
      <family val="3"/>
      <charset val="128"/>
      <scheme val="minor"/>
    </font>
    <font>
      <sz val="9"/>
      <name val="ＭＳ 明朝"/>
      <family val="1"/>
      <charset val="128"/>
    </font>
    <font>
      <sz val="10"/>
      <color theme="1"/>
      <name val="ＭＳ ゴシック"/>
      <family val="3"/>
      <charset val="128"/>
    </font>
    <font>
      <b/>
      <sz val="10"/>
      <color theme="1"/>
      <name val="ＭＳ Ｐゴシック"/>
      <family val="3"/>
      <charset val="128"/>
    </font>
    <font>
      <b/>
      <sz val="18"/>
      <name val="ＭＳ Ｐゴシック"/>
      <family val="3"/>
      <charset val="128"/>
      <scheme val="major"/>
    </font>
    <font>
      <sz val="10"/>
      <color theme="1"/>
      <name val="HGP創英角ｺﾞｼｯｸUB"/>
      <family val="3"/>
      <charset val="128"/>
    </font>
    <font>
      <b/>
      <sz val="14"/>
      <color theme="1"/>
      <name val="ＭＳ Ｐゴシック"/>
      <family val="3"/>
      <charset val="128"/>
      <scheme val="major"/>
    </font>
    <font>
      <b/>
      <sz val="12"/>
      <color theme="1"/>
      <name val="ＭＳ Ｐゴシック"/>
      <family val="3"/>
      <charset val="128"/>
      <scheme val="major"/>
    </font>
    <font>
      <sz val="14"/>
      <color theme="1"/>
      <name val="HGP創英角ｺﾞｼｯｸUB"/>
      <family val="3"/>
      <charset val="128"/>
    </font>
    <font>
      <sz val="18"/>
      <color theme="1"/>
      <name val="HGP創英角ｺﾞｼｯｸUB"/>
      <family val="3"/>
      <charset val="128"/>
    </font>
    <font>
      <sz val="16"/>
      <color rgb="FFC00000"/>
      <name val="HGP創英角ｺﾞｼｯｸUB"/>
      <family val="3"/>
      <charset val="128"/>
    </font>
    <font>
      <sz val="16"/>
      <color theme="1"/>
      <name val="HGP創英角ｺﾞｼｯｸUB"/>
      <family val="3"/>
      <charset val="128"/>
    </font>
    <font>
      <sz val="12"/>
      <name val="HGS創英角ｺﾞｼｯｸUB"/>
      <family val="3"/>
      <charset val="128"/>
    </font>
    <font>
      <b/>
      <sz val="12"/>
      <name val="ＭＳ 明朝"/>
      <family val="1"/>
      <charset val="128"/>
    </font>
    <font>
      <b/>
      <sz val="16"/>
      <name val="ＭＳ 明朝"/>
      <family val="1"/>
      <charset val="128"/>
    </font>
    <font>
      <b/>
      <sz val="14"/>
      <color theme="1"/>
      <name val="HGP創英角ｺﾞｼｯｸUB"/>
      <family val="3"/>
      <charset val="128"/>
    </font>
    <font>
      <b/>
      <sz val="14"/>
      <color theme="1"/>
      <name val="ＭＳ Ｐゴシック"/>
      <family val="3"/>
      <charset val="128"/>
    </font>
    <font>
      <b/>
      <sz val="14"/>
      <color theme="1"/>
      <name val="HGS創英角ｺﾞｼｯｸUB"/>
      <family val="3"/>
      <charset val="128"/>
    </font>
    <font>
      <sz val="12"/>
      <color theme="1"/>
      <name val="ＭＳ Ｐゴシック"/>
      <family val="3"/>
      <charset val="128"/>
      <scheme val="major"/>
    </font>
    <font>
      <sz val="16"/>
      <color rgb="FFC00000"/>
      <name val="HGS創英角ｺﾞｼｯｸUB"/>
      <family val="3"/>
      <charset val="128"/>
    </font>
    <font>
      <b/>
      <u val="double"/>
      <sz val="12"/>
      <color theme="1"/>
      <name val="ＭＳ Ｐゴシック"/>
      <family val="3"/>
      <charset val="128"/>
      <scheme val="major"/>
    </font>
    <font>
      <sz val="16"/>
      <color theme="1"/>
      <name val="HGS創英角ｺﾞｼｯｸUB"/>
      <family val="3"/>
      <charset val="128"/>
    </font>
    <font>
      <sz val="12"/>
      <color theme="1"/>
      <name val="HGS創英角ｺﾞｼｯｸUB"/>
      <family val="3"/>
      <charset val="128"/>
    </font>
    <font>
      <b/>
      <sz val="12"/>
      <color theme="1"/>
      <name val="ＭＳ 明朝"/>
      <family val="1"/>
      <charset val="128"/>
    </font>
    <font>
      <b/>
      <sz val="10"/>
      <color rgb="FFC00000"/>
      <name val="FTT-UD丸ゴ_ラージ B"/>
      <family val="3"/>
      <charset val="128"/>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1"/>
        <bgColor indexed="64"/>
      </patternFill>
    </fill>
    <fill>
      <patternFill patternType="solid">
        <fgColor rgb="FF33CCFF"/>
        <bgColor indexed="64"/>
      </patternFill>
    </fill>
    <fill>
      <patternFill patternType="solid">
        <fgColor rgb="FF92D05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5" tint="0.79998168889431442"/>
        <bgColor indexed="64"/>
      </patternFill>
    </fill>
  </fills>
  <borders count="15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hair">
        <color indexed="64"/>
      </left>
      <right/>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hair">
        <color indexed="64"/>
      </left>
      <right style="hair">
        <color indexed="64"/>
      </right>
      <top style="dotted">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dashDotDot">
        <color indexed="64"/>
      </right>
      <top style="dashDotDot">
        <color indexed="64"/>
      </top>
      <bottom style="dashDotDot">
        <color indexed="64"/>
      </bottom>
      <diagonal/>
    </border>
    <border>
      <left style="thick">
        <color indexed="64"/>
      </left>
      <right/>
      <top style="dotted">
        <color indexed="64"/>
      </top>
      <bottom style="thin">
        <color indexed="64"/>
      </bottom>
      <diagonal/>
    </border>
    <border>
      <left/>
      <right style="thick">
        <color indexed="64"/>
      </right>
      <top style="dotted">
        <color indexed="64"/>
      </top>
      <bottom style="thin">
        <color indexed="64"/>
      </bottom>
      <diagonal/>
    </border>
    <border>
      <left/>
      <right style="thick">
        <color indexed="64"/>
      </right>
      <top style="thin">
        <color indexed="64"/>
      </top>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n">
        <color indexed="64"/>
      </left>
      <right/>
      <top/>
      <bottom style="thick">
        <color indexed="64"/>
      </bottom>
      <diagonal/>
    </border>
    <border>
      <left style="thick">
        <color indexed="64"/>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dotted">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1"/>
      </left>
      <right style="medium">
        <color theme="1"/>
      </right>
      <top style="medium">
        <color theme="1"/>
      </top>
      <bottom style="medium">
        <color theme="1"/>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medium">
        <color theme="1"/>
      </bottom>
      <diagonal/>
    </border>
    <border>
      <left/>
      <right/>
      <top style="medium">
        <color theme="1"/>
      </top>
      <bottom/>
      <diagonal/>
    </border>
    <border>
      <left/>
      <right style="medium">
        <color theme="1"/>
      </right>
      <top style="medium">
        <color theme="1"/>
      </top>
      <bottom/>
      <diagonal/>
    </border>
    <border>
      <left style="medium">
        <color theme="1"/>
      </left>
      <right/>
      <top style="medium">
        <color theme="1"/>
      </top>
      <bottom style="medium">
        <color theme="1"/>
      </bottom>
      <diagonal/>
    </border>
    <border>
      <left/>
      <right style="dashDotDot">
        <color indexed="64"/>
      </right>
      <top/>
      <bottom/>
      <diagonal/>
    </border>
    <border>
      <left/>
      <right/>
      <top style="dotted">
        <color auto="1"/>
      </top>
      <bottom/>
      <diagonal/>
    </border>
    <border>
      <left style="thin">
        <color indexed="64"/>
      </left>
      <right/>
      <top style="dotted">
        <color indexed="64"/>
      </top>
      <bottom/>
      <diagonal/>
    </border>
    <border>
      <left style="dotted">
        <color indexed="64"/>
      </left>
      <right style="dotted">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hair">
        <color indexed="64"/>
      </left>
      <right style="hair">
        <color indexed="64"/>
      </right>
      <top style="thin">
        <color indexed="64"/>
      </top>
      <bottom style="thin">
        <color indexed="64"/>
      </bottom>
      <diagonal style="hair">
        <color indexed="64"/>
      </diagonal>
    </border>
    <border>
      <left style="hair">
        <color indexed="64"/>
      </left>
      <right style="thin">
        <color indexed="64"/>
      </right>
      <top style="thin">
        <color indexed="64"/>
      </top>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left style="hair">
        <color indexed="64"/>
      </left>
      <right style="thin">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bottom style="hair">
        <color indexed="64"/>
      </bottom>
      <diagonal/>
    </border>
    <border diagonalUp="1">
      <left style="hair">
        <color indexed="64"/>
      </left>
      <right/>
      <top/>
      <bottom/>
      <diagonal style="hair">
        <color indexed="64"/>
      </diagonal>
    </border>
    <border diagonalUp="1">
      <left/>
      <right style="thin">
        <color indexed="64"/>
      </right>
      <top/>
      <bottom/>
      <diagonal style="hair">
        <color indexed="64"/>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s>
  <cellStyleXfs count="1">
    <xf numFmtId="0" fontId="0" fillId="0" borderId="0">
      <alignment vertical="center"/>
    </xf>
  </cellStyleXfs>
  <cellXfs count="99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lignment vertical="center"/>
    </xf>
    <xf numFmtId="49" fontId="2" fillId="0" borderId="0" xfId="0" applyNumberFormat="1" applyFont="1" applyAlignment="1">
      <alignment horizontal="right" vertical="center"/>
    </xf>
    <xf numFmtId="0" fontId="2" fillId="0" borderId="1"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quotePrefix="1" applyFont="1" applyAlignment="1">
      <alignment horizontal="right" vertical="center"/>
    </xf>
    <xf numFmtId="0" fontId="5" fillId="0" borderId="0" xfId="0" applyFont="1">
      <alignment vertical="center"/>
    </xf>
    <xf numFmtId="0" fontId="7" fillId="0" borderId="0" xfId="0" applyFont="1" applyAlignment="1">
      <alignment horizontal="center" vertical="center"/>
    </xf>
    <xf numFmtId="0" fontId="2" fillId="0" borderId="0" xfId="0" applyFont="1" applyAlignment="1">
      <alignment horizontal="right" vertical="top"/>
    </xf>
    <xf numFmtId="0" fontId="2" fillId="0" borderId="0" xfId="0" applyFont="1" applyAlignment="1" applyProtection="1">
      <alignment horizontal="center" vertical="center"/>
      <protection locked="0"/>
    </xf>
    <xf numFmtId="0" fontId="2" fillId="0" borderId="0" xfId="0" applyFont="1" applyProtection="1">
      <alignment vertical="center"/>
      <protection locked="0"/>
    </xf>
    <xf numFmtId="0" fontId="2" fillId="0" borderId="1" xfId="0" applyFont="1" applyBorder="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49" fontId="2" fillId="0" borderId="0" xfId="0" applyNumberFormat="1" applyFont="1" applyAlignment="1">
      <alignment horizontal="center" vertical="center"/>
    </xf>
    <xf numFmtId="49" fontId="2" fillId="0" borderId="0" xfId="0" applyNumberFormat="1"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0" fillId="0" borderId="0" xfId="0" applyAlignment="1" applyProtection="1">
      <alignment horizontal="left" vertical="center"/>
      <protection locked="0"/>
    </xf>
    <xf numFmtId="0" fontId="2" fillId="0" borderId="0" xfId="0" applyFont="1" applyAlignment="1">
      <alignment horizontal="left" vertical="center" shrinkToFit="1"/>
    </xf>
    <xf numFmtId="0" fontId="12" fillId="0" borderId="0" xfId="0" applyFont="1">
      <alignment vertical="center"/>
    </xf>
    <xf numFmtId="0" fontId="2" fillId="0" borderId="20" xfId="0" applyFont="1" applyBorder="1">
      <alignment vertical="center"/>
    </xf>
    <xf numFmtId="0" fontId="3" fillId="0" borderId="0" xfId="0" applyFont="1" applyAlignment="1">
      <alignment vertical="center" wrapText="1"/>
    </xf>
    <xf numFmtId="0" fontId="5" fillId="0" borderId="1" xfId="0" applyFont="1" applyBorder="1" applyAlignment="1">
      <alignment horizontal="left" vertical="center"/>
    </xf>
    <xf numFmtId="0" fontId="6" fillId="0" borderId="1" xfId="0" applyFont="1" applyBorder="1" applyAlignment="1">
      <alignment horizontal="left" vertical="center"/>
    </xf>
    <xf numFmtId="0" fontId="14" fillId="0" borderId="0" xfId="0" applyFont="1" applyAlignment="1" applyProtection="1">
      <alignment horizontal="left" vertical="center"/>
      <protection locked="0"/>
    </xf>
    <xf numFmtId="0" fontId="2" fillId="0" borderId="1" xfId="0" applyFont="1" applyBorder="1" applyAlignment="1">
      <alignment horizontal="left" vertical="center"/>
    </xf>
    <xf numFmtId="179" fontId="0" fillId="0" borderId="0" xfId="0" applyNumberFormat="1">
      <alignment vertical="center"/>
    </xf>
    <xf numFmtId="0" fontId="18" fillId="0" borderId="1" xfId="0" applyFont="1" applyBorder="1" applyAlignment="1">
      <alignment vertical="center" shrinkToFit="1"/>
    </xf>
    <xf numFmtId="0" fontId="21" fillId="0" borderId="0" xfId="0" applyFont="1" applyAlignment="1">
      <alignment horizontal="right" vertical="center"/>
    </xf>
    <xf numFmtId="0" fontId="21" fillId="0" borderId="0" xfId="0" applyFont="1">
      <alignment vertical="center"/>
    </xf>
    <xf numFmtId="0" fontId="16" fillId="0" borderId="0" xfId="0" applyFont="1" applyAlignment="1">
      <alignment horizontal="right" vertical="center"/>
    </xf>
    <xf numFmtId="0" fontId="22" fillId="0" borderId="0" xfId="0" applyFont="1">
      <alignment vertical="center"/>
    </xf>
    <xf numFmtId="0" fontId="13" fillId="0" borderId="0" xfId="0" applyFont="1">
      <alignment vertical="center"/>
    </xf>
    <xf numFmtId="0" fontId="24" fillId="0" borderId="0" xfId="0" applyFont="1" applyAlignment="1">
      <alignment horizontal="left" vertical="center" shrinkToFit="1"/>
    </xf>
    <xf numFmtId="0" fontId="24" fillId="0" borderId="0" xfId="0" applyFont="1" applyAlignment="1">
      <alignment horizontal="left" vertical="center"/>
    </xf>
    <xf numFmtId="0" fontId="24" fillId="0" borderId="0" xfId="0" applyFont="1">
      <alignment vertical="center"/>
    </xf>
    <xf numFmtId="0" fontId="27" fillId="0" borderId="0" xfId="0" applyFont="1">
      <alignment vertical="center"/>
    </xf>
    <xf numFmtId="0" fontId="31" fillId="0" borderId="0" xfId="0" applyFont="1">
      <alignment vertical="center"/>
    </xf>
    <xf numFmtId="0" fontId="32" fillId="0" borderId="5" xfId="0" applyFont="1" applyBorder="1">
      <alignment vertical="center"/>
    </xf>
    <xf numFmtId="0" fontId="25" fillId="0" borderId="6" xfId="0" applyFont="1" applyBorder="1">
      <alignment vertical="center"/>
    </xf>
    <xf numFmtId="0" fontId="25" fillId="0" borderId="5" xfId="0" applyFont="1" applyBorder="1">
      <alignment vertical="center"/>
    </xf>
    <xf numFmtId="0" fontId="21" fillId="0" borderId="5" xfId="0" applyFont="1" applyBorder="1">
      <alignment vertical="center"/>
    </xf>
    <xf numFmtId="0" fontId="32" fillId="0" borderId="5" xfId="0" applyFont="1" applyBorder="1" applyAlignment="1">
      <alignment vertical="center" wrapText="1"/>
    </xf>
    <xf numFmtId="0" fontId="32" fillId="0" borderId="8" xfId="0" applyFont="1" applyBorder="1" applyAlignment="1">
      <alignment vertical="center" wrapText="1"/>
    </xf>
    <xf numFmtId="0" fontId="25" fillId="0" borderId="20" xfId="0" applyFont="1" applyBorder="1">
      <alignment vertical="center"/>
    </xf>
    <xf numFmtId="0" fontId="16" fillId="0" borderId="0" xfId="0" applyFont="1" applyAlignment="1">
      <alignment horizontal="left" vertical="center"/>
    </xf>
    <xf numFmtId="0" fontId="32" fillId="0" borderId="0" xfId="0" applyFont="1" applyAlignment="1">
      <alignment horizontal="right" vertical="center"/>
    </xf>
    <xf numFmtId="0" fontId="32" fillId="0" borderId="1" xfId="0" applyFont="1" applyBorder="1">
      <alignment vertical="center"/>
    </xf>
    <xf numFmtId="0" fontId="32" fillId="0" borderId="1" xfId="0" applyFont="1" applyBorder="1" applyAlignment="1">
      <alignment vertical="center" wrapText="1"/>
    </xf>
    <xf numFmtId="0" fontId="32" fillId="0" borderId="0" xfId="0" applyFont="1" applyAlignment="1">
      <alignment vertical="center" wrapText="1"/>
    </xf>
    <xf numFmtId="0" fontId="32" fillId="0" borderId="11" xfId="0" applyFont="1" applyBorder="1" applyAlignment="1">
      <alignment vertical="center" wrapText="1"/>
    </xf>
    <xf numFmtId="0" fontId="25" fillId="0" borderId="7" xfId="0" applyFont="1" applyBorder="1">
      <alignment vertical="center"/>
    </xf>
    <xf numFmtId="0" fontId="32" fillId="0" borderId="9" xfId="0" applyFont="1" applyBorder="1" applyAlignment="1">
      <alignment vertical="center" wrapText="1"/>
    </xf>
    <xf numFmtId="0" fontId="35" fillId="0" borderId="0" xfId="0" applyFont="1" applyAlignment="1">
      <alignment horizontal="left" vertical="center"/>
    </xf>
    <xf numFmtId="0" fontId="16" fillId="0" borderId="0" xfId="0" applyFont="1">
      <alignment vertical="center"/>
    </xf>
    <xf numFmtId="0" fontId="15" fillId="0" borderId="0" xfId="0" applyFont="1" applyAlignment="1">
      <alignment horizontal="left" vertical="center"/>
    </xf>
    <xf numFmtId="0" fontId="36" fillId="0" borderId="0" xfId="0" applyFont="1" applyAlignment="1">
      <alignment horizontal="left" vertical="center"/>
    </xf>
    <xf numFmtId="0" fontId="16" fillId="0" borderId="5" xfId="0" applyFont="1" applyBorder="1">
      <alignment vertical="center"/>
    </xf>
    <xf numFmtId="0" fontId="16" fillId="0" borderId="8" xfId="0" applyFont="1" applyBorder="1">
      <alignment vertical="center"/>
    </xf>
    <xf numFmtId="49" fontId="18" fillId="0" borderId="2" xfId="0" applyNumberFormat="1" applyFont="1" applyBorder="1">
      <alignment vertical="center"/>
    </xf>
    <xf numFmtId="49" fontId="27" fillId="0" borderId="0" xfId="0" applyNumberFormat="1" applyFont="1" applyAlignment="1">
      <alignment horizontal="left" vertical="center"/>
    </xf>
    <xf numFmtId="0" fontId="26" fillId="0" borderId="0" xfId="0" applyFont="1" applyAlignment="1">
      <alignment vertical="center" wrapText="1"/>
    </xf>
    <xf numFmtId="49" fontId="27" fillId="0" borderId="0" xfId="0" quotePrefix="1" applyNumberFormat="1" applyFont="1" applyAlignment="1">
      <alignment horizontal="left" vertical="center"/>
    </xf>
    <xf numFmtId="0" fontId="8" fillId="0" borderId="0" xfId="0" applyFont="1" applyAlignment="1">
      <alignment vertical="top"/>
    </xf>
    <xf numFmtId="11" fontId="0" fillId="0" borderId="0" xfId="0" applyNumberFormat="1">
      <alignment vertical="center"/>
    </xf>
    <xf numFmtId="0" fontId="4" fillId="0" borderId="0" xfId="0" applyFont="1" applyAlignment="1">
      <alignment horizontal="center" vertical="center"/>
    </xf>
    <xf numFmtId="0" fontId="11" fillId="0" borderId="0" xfId="0" applyFont="1">
      <alignment vertical="center"/>
    </xf>
    <xf numFmtId="11" fontId="11" fillId="0" borderId="0" xfId="0" applyNumberFormat="1" applyFont="1">
      <alignment vertical="center"/>
    </xf>
    <xf numFmtId="0" fontId="44" fillId="0" borderId="0" xfId="0" applyFont="1" applyAlignment="1">
      <alignment horizontal="left" vertical="center"/>
    </xf>
    <xf numFmtId="0" fontId="16" fillId="0" borderId="1" xfId="0" applyFont="1" applyBorder="1">
      <alignment vertical="center"/>
    </xf>
    <xf numFmtId="0" fontId="2" fillId="0" borderId="25" xfId="0" applyFont="1" applyBorder="1">
      <alignment vertical="center"/>
    </xf>
    <xf numFmtId="0" fontId="2" fillId="0" borderId="18" xfId="0" applyFont="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32" fillId="0" borderId="2" xfId="0" applyFont="1" applyBorder="1" applyAlignment="1">
      <alignment vertical="center" shrinkToFit="1"/>
    </xf>
    <xf numFmtId="0" fontId="32" fillId="0" borderId="4" xfId="0" applyFont="1" applyBorder="1" applyAlignment="1">
      <alignment vertical="center" shrinkToFit="1"/>
    </xf>
    <xf numFmtId="0" fontId="25" fillId="0" borderId="11" xfId="0" applyFont="1" applyBorder="1">
      <alignment vertical="center"/>
    </xf>
    <xf numFmtId="0" fontId="25" fillId="0" borderId="0" xfId="0" applyFont="1">
      <alignment vertical="center"/>
    </xf>
    <xf numFmtId="0" fontId="25" fillId="0" borderId="28" xfId="0" applyFont="1" applyBorder="1">
      <alignment vertical="center"/>
    </xf>
    <xf numFmtId="49" fontId="16" fillId="0" borderId="0" xfId="0" applyNumberFormat="1" applyFont="1" applyAlignment="1">
      <alignment horizontal="center" vertical="center" shrinkToFit="1"/>
    </xf>
    <xf numFmtId="49" fontId="16" fillId="0" borderId="0" xfId="0" applyNumberFormat="1" applyFont="1">
      <alignment vertical="center"/>
    </xf>
    <xf numFmtId="49" fontId="16" fillId="0" borderId="0" xfId="0" applyNumberFormat="1" applyFont="1" applyAlignment="1">
      <alignment horizontal="center" vertical="center"/>
    </xf>
    <xf numFmtId="0" fontId="16" fillId="0" borderId="0" xfId="0" applyFont="1" applyAlignment="1">
      <alignment horizontal="left" vertical="center" wrapText="1"/>
    </xf>
    <xf numFmtId="0" fontId="29" fillId="0" borderId="0" xfId="0" applyFont="1" applyAlignment="1" applyProtection="1">
      <alignment horizontal="left" vertical="center"/>
      <protection locked="0"/>
    </xf>
    <xf numFmtId="0" fontId="22" fillId="0" borderId="0" xfId="0" applyFont="1" applyAlignment="1">
      <alignment horizontal="left"/>
    </xf>
    <xf numFmtId="0" fontId="49" fillId="0" borderId="0" xfId="0" applyFont="1" applyAlignment="1">
      <alignment horizontal="left" vertical="center"/>
    </xf>
    <xf numFmtId="0" fontId="29" fillId="0" borderId="0" xfId="0" applyFont="1" applyAlignment="1" applyProtection="1">
      <alignment horizontal="left" vertical="center" wrapText="1"/>
      <protection locked="0"/>
    </xf>
    <xf numFmtId="0" fontId="18" fillId="0" borderId="0" xfId="0" applyFont="1" applyAlignment="1">
      <alignment horizontal="left" vertical="center"/>
    </xf>
    <xf numFmtId="0" fontId="50" fillId="0" borderId="0" xfId="0" applyFont="1" applyAlignment="1" applyProtection="1">
      <alignment horizontal="left" vertical="center" wrapText="1"/>
      <protection locked="0"/>
    </xf>
    <xf numFmtId="0" fontId="43" fillId="0" borderId="0" xfId="0" applyFont="1" applyAlignment="1">
      <alignment horizontal="center" vertical="center"/>
    </xf>
    <xf numFmtId="49" fontId="2" fillId="0" borderId="0" xfId="0" applyNumberFormat="1" applyFont="1">
      <alignment vertical="center"/>
    </xf>
    <xf numFmtId="0" fontId="46" fillId="0" borderId="0" xfId="0" applyFont="1" applyAlignment="1">
      <alignment horizontal="left" wrapText="1"/>
    </xf>
    <xf numFmtId="0" fontId="51" fillId="0" borderId="0" xfId="0" applyFont="1" applyAlignment="1">
      <alignment horizontal="center" vertical="center"/>
    </xf>
    <xf numFmtId="0" fontId="52" fillId="0" borderId="0" xfId="0" applyFont="1">
      <alignment vertical="center"/>
    </xf>
    <xf numFmtId="0" fontId="16" fillId="0" borderId="0" xfId="0" applyFont="1" applyAlignment="1">
      <alignment horizontal="center" vertical="center" shrinkToFit="1"/>
    </xf>
    <xf numFmtId="0" fontId="8" fillId="0" borderId="0" xfId="0" applyFont="1" applyAlignment="1">
      <alignment horizontal="center" vertical="center"/>
    </xf>
    <xf numFmtId="180" fontId="16" fillId="0" borderId="0" xfId="0" applyNumberFormat="1" applyFont="1" applyAlignment="1">
      <alignment horizontal="center" vertical="center" wrapText="1" shrinkToFit="1"/>
    </xf>
    <xf numFmtId="181" fontId="16" fillId="0" borderId="0" xfId="0" applyNumberFormat="1" applyFont="1" applyAlignment="1">
      <alignment horizontal="right" vertical="center" shrinkToFit="1"/>
    </xf>
    <xf numFmtId="49" fontId="2" fillId="3" borderId="3" xfId="0" applyNumberFormat="1" applyFont="1" applyFill="1" applyBorder="1">
      <alignment vertical="center"/>
    </xf>
    <xf numFmtId="49" fontId="2" fillId="3" borderId="74" xfId="0" applyNumberFormat="1" applyFont="1" applyFill="1" applyBorder="1">
      <alignment vertical="center"/>
    </xf>
    <xf numFmtId="0" fontId="60" fillId="0" borderId="0" xfId="0" applyFont="1">
      <alignment vertical="center"/>
    </xf>
    <xf numFmtId="0" fontId="37" fillId="0" borderId="0" xfId="0" applyFont="1" applyAlignment="1">
      <alignment horizontal="center" vertical="center"/>
    </xf>
    <xf numFmtId="0" fontId="23" fillId="0" borderId="0" xfId="0" applyFont="1" applyAlignment="1">
      <alignment vertical="top"/>
    </xf>
    <xf numFmtId="0" fontId="39" fillId="0" borderId="0" xfId="0" applyFont="1" applyAlignment="1">
      <alignment vertical="top"/>
    </xf>
    <xf numFmtId="0" fontId="37" fillId="0" borderId="0" xfId="0" applyFont="1" applyAlignment="1">
      <alignment vertical="center" wrapText="1"/>
    </xf>
    <xf numFmtId="0" fontId="59" fillId="0" borderId="0" xfId="0" applyFont="1" applyAlignment="1">
      <alignment horizontal="left" vertical="center" wrapText="1"/>
    </xf>
    <xf numFmtId="0" fontId="34" fillId="0" borderId="0" xfId="0" applyFont="1" applyAlignment="1">
      <alignment horizontal="left" vertical="center" wrapText="1"/>
    </xf>
    <xf numFmtId="0" fontId="32" fillId="0" borderId="0" xfId="0" applyFont="1">
      <alignment vertical="center"/>
    </xf>
    <xf numFmtId="0" fontId="28" fillId="0" borderId="0" xfId="0" applyFont="1">
      <alignment vertical="center"/>
    </xf>
    <xf numFmtId="0" fontId="64" fillId="0" borderId="0" xfId="0" applyFont="1">
      <alignment vertical="center"/>
    </xf>
    <xf numFmtId="49" fontId="2" fillId="3" borderId="88" xfId="0" applyNumberFormat="1" applyFont="1" applyFill="1" applyBorder="1">
      <alignment vertical="center"/>
    </xf>
    <xf numFmtId="0" fontId="16" fillId="0" borderId="23" xfId="0" applyFont="1" applyBorder="1">
      <alignment vertical="center"/>
    </xf>
    <xf numFmtId="0" fontId="42" fillId="0" borderId="0" xfId="0" applyFont="1" applyAlignment="1">
      <alignment horizontal="center" vertical="center" wrapText="1"/>
    </xf>
    <xf numFmtId="49" fontId="13" fillId="0" borderId="0" xfId="0" applyNumberFormat="1" applyFont="1" applyAlignment="1">
      <alignment horizontal="center" vertical="center"/>
    </xf>
    <xf numFmtId="0" fontId="16" fillId="0" borderId="22" xfId="0" applyFont="1" applyBorder="1">
      <alignment vertical="center"/>
    </xf>
    <xf numFmtId="49" fontId="16" fillId="0" borderId="23" xfId="0" applyNumberFormat="1" applyFont="1" applyBorder="1">
      <alignment vertical="center"/>
    </xf>
    <xf numFmtId="0" fontId="16" fillId="0" borderId="86" xfId="0" applyFont="1" applyBorder="1">
      <alignment vertical="center"/>
    </xf>
    <xf numFmtId="0" fontId="3" fillId="0" borderId="1" xfId="0" applyFont="1" applyBorder="1">
      <alignment vertical="center"/>
    </xf>
    <xf numFmtId="0" fontId="3" fillId="0" borderId="5" xfId="0" applyFont="1" applyBorder="1">
      <alignment vertical="center"/>
    </xf>
    <xf numFmtId="0" fontId="2" fillId="0" borderId="76" xfId="0" applyFont="1" applyBorder="1">
      <alignment vertical="center"/>
    </xf>
    <xf numFmtId="0" fontId="20" fillId="0" borderId="0" xfId="0" applyFont="1">
      <alignment vertical="center"/>
    </xf>
    <xf numFmtId="0" fontId="19" fillId="0" borderId="0" xfId="0" applyFont="1" applyAlignment="1">
      <alignment vertical="center" wrapText="1"/>
    </xf>
    <xf numFmtId="0" fontId="18" fillId="0" borderId="0" xfId="0" applyFont="1" applyAlignment="1">
      <alignment vertical="center" shrinkToFit="1"/>
    </xf>
    <xf numFmtId="0" fontId="16" fillId="0" borderId="55" xfId="0" applyFont="1" applyBorder="1" applyAlignment="1">
      <alignment vertical="center" shrinkToFit="1"/>
    </xf>
    <xf numFmtId="0" fontId="16" fillId="5" borderId="98" xfId="0" applyFont="1" applyFill="1" applyBorder="1" applyAlignment="1">
      <alignment vertical="center" shrinkToFit="1"/>
    </xf>
    <xf numFmtId="0" fontId="16" fillId="5" borderId="0" xfId="0" applyFont="1" applyFill="1" applyAlignment="1">
      <alignment vertical="center" shrinkToFit="1"/>
    </xf>
    <xf numFmtId="0" fontId="16" fillId="0" borderId="80" xfId="0" applyFont="1" applyBorder="1" applyAlignment="1">
      <alignment vertical="center" shrinkToFit="1"/>
    </xf>
    <xf numFmtId="0" fontId="66" fillId="0" borderId="47" xfId="0" applyFont="1" applyBorder="1" applyAlignment="1">
      <alignment vertical="center" wrapText="1"/>
    </xf>
    <xf numFmtId="0" fontId="66" fillId="0" borderId="98" xfId="0" applyFont="1" applyBorder="1" applyAlignment="1">
      <alignment vertical="center" wrapText="1"/>
    </xf>
    <xf numFmtId="0" fontId="66" fillId="0" borderId="0" xfId="0" applyFont="1" applyAlignment="1">
      <alignment vertical="center" wrapText="1"/>
    </xf>
    <xf numFmtId="0" fontId="66" fillId="0" borderId="37" xfId="0" applyFont="1" applyBorder="1" applyAlignment="1">
      <alignment vertical="center" wrapText="1"/>
    </xf>
    <xf numFmtId="0" fontId="66" fillId="0" borderId="76" xfId="0" applyFont="1" applyBorder="1" applyAlignment="1">
      <alignment vertical="center" wrapText="1"/>
    </xf>
    <xf numFmtId="0" fontId="15" fillId="0" borderId="0" xfId="0" applyFont="1">
      <alignment vertical="center"/>
    </xf>
    <xf numFmtId="0" fontId="15" fillId="0" borderId="100" xfId="0" applyFont="1" applyBorder="1" applyAlignment="1">
      <alignment vertical="center" shrinkToFit="1"/>
    </xf>
    <xf numFmtId="0" fontId="66" fillId="0" borderId="23" xfId="0" applyFont="1" applyBorder="1" applyAlignment="1">
      <alignment vertical="center" wrapText="1"/>
    </xf>
    <xf numFmtId="0" fontId="16" fillId="5" borderId="23" xfId="0" applyFont="1" applyFill="1" applyBorder="1" applyAlignment="1">
      <alignment vertical="center" shrinkToFit="1"/>
    </xf>
    <xf numFmtId="0" fontId="69" fillId="0" borderId="0" xfId="0" applyFont="1" applyAlignment="1">
      <alignment horizontal="center" vertical="center"/>
    </xf>
    <xf numFmtId="49" fontId="69" fillId="0" borderId="0" xfId="0" applyNumberFormat="1" applyFont="1" applyAlignment="1">
      <alignment horizontal="center" vertical="center"/>
    </xf>
    <xf numFmtId="0" fontId="69" fillId="0" borderId="0" xfId="0" applyFont="1">
      <alignment vertical="center"/>
    </xf>
    <xf numFmtId="0" fontId="16" fillId="0" borderId="98" xfId="0" applyFont="1" applyBorder="1">
      <alignment vertical="center"/>
    </xf>
    <xf numFmtId="0" fontId="32" fillId="0" borderId="7" xfId="0" applyFont="1" applyBorder="1" applyAlignment="1">
      <alignment horizontal="center" vertical="center" textRotation="255"/>
    </xf>
    <xf numFmtId="0" fontId="28" fillId="0" borderId="0" xfId="0" applyFont="1" applyAlignment="1"/>
    <xf numFmtId="0" fontId="47" fillId="0" borderId="0" xfId="0" applyFont="1" applyAlignment="1">
      <alignment vertical="center" shrinkToFit="1"/>
    </xf>
    <xf numFmtId="0" fontId="47" fillId="0" borderId="20" xfId="0" applyFont="1" applyBorder="1" applyAlignment="1">
      <alignment vertical="center" shrinkToFit="1"/>
    </xf>
    <xf numFmtId="0" fontId="32" fillId="0" borderId="0" xfId="0" applyFont="1" applyAlignment="1">
      <alignment vertical="top"/>
    </xf>
    <xf numFmtId="0" fontId="32" fillId="0" borderId="1" xfId="0" applyFont="1" applyBorder="1" applyAlignment="1">
      <alignment horizontal="center" vertical="center" textRotation="255"/>
    </xf>
    <xf numFmtId="0" fontId="2" fillId="0" borderId="0" xfId="0" applyFont="1" applyAlignment="1"/>
    <xf numFmtId="0" fontId="3" fillId="0" borderId="8" xfId="0" applyFont="1" applyBorder="1">
      <alignment vertical="center"/>
    </xf>
    <xf numFmtId="0" fontId="32" fillId="0" borderId="55" xfId="0" applyFont="1" applyBorder="1">
      <alignment vertical="center"/>
    </xf>
    <xf numFmtId="49" fontId="32" fillId="0" borderId="56" xfId="0" applyNumberFormat="1" applyFont="1" applyBorder="1">
      <alignment vertical="center"/>
    </xf>
    <xf numFmtId="0" fontId="65" fillId="0" borderId="0" xfId="0" applyFont="1" applyAlignment="1"/>
    <xf numFmtId="0" fontId="65" fillId="0" borderId="0" xfId="0" applyFont="1" applyAlignment="1">
      <alignment horizontal="center"/>
    </xf>
    <xf numFmtId="0" fontId="65" fillId="0" borderId="1" xfId="0" applyFont="1" applyBorder="1" applyAlignment="1"/>
    <xf numFmtId="0" fontId="3" fillId="0" borderId="110" xfId="0" applyFont="1" applyBorder="1">
      <alignment vertical="center"/>
    </xf>
    <xf numFmtId="0" fontId="2" fillId="0" borderId="110" xfId="0" applyFont="1" applyBorder="1">
      <alignment vertical="center"/>
    </xf>
    <xf numFmtId="0" fontId="2" fillId="0" borderId="111" xfId="0" applyFont="1" applyBorder="1">
      <alignment vertical="center"/>
    </xf>
    <xf numFmtId="0" fontId="3" fillId="0" borderId="112" xfId="0" applyFont="1" applyBorder="1">
      <alignment vertical="center"/>
    </xf>
    <xf numFmtId="0" fontId="65" fillId="0" borderId="113" xfId="0" applyFont="1" applyBorder="1" applyAlignment="1"/>
    <xf numFmtId="0" fontId="3" fillId="0" borderId="114" xfId="0" applyFont="1" applyBorder="1">
      <alignment vertical="center"/>
    </xf>
    <xf numFmtId="0" fontId="2" fillId="0" borderId="115" xfId="0" applyFont="1" applyBorder="1" applyAlignment="1"/>
    <xf numFmtId="0" fontId="3" fillId="0" borderId="115" xfId="0" applyFont="1" applyBorder="1" applyAlignment="1"/>
    <xf numFmtId="0" fontId="3" fillId="0" borderId="115" xfId="0" applyFont="1" applyBorder="1">
      <alignment vertical="center"/>
    </xf>
    <xf numFmtId="0" fontId="65" fillId="0" borderId="115" xfId="0" applyFont="1" applyBorder="1" applyAlignment="1"/>
    <xf numFmtId="0" fontId="16" fillId="0" borderId="115" xfId="0" applyFont="1" applyBorder="1" applyAlignment="1">
      <alignment horizontal="center"/>
    </xf>
    <xf numFmtId="0" fontId="65" fillId="0" borderId="116" xfId="0" applyFont="1" applyBorder="1" applyAlignment="1"/>
    <xf numFmtId="0" fontId="3" fillId="0" borderId="0" xfId="0" applyFont="1" applyAlignment="1"/>
    <xf numFmtId="0" fontId="65" fillId="0" borderId="110" xfId="0" applyFont="1" applyBorder="1" applyAlignment="1"/>
    <xf numFmtId="0" fontId="37" fillId="0" borderId="0" xfId="0" applyFont="1" applyAlignment="1">
      <alignment wrapText="1"/>
    </xf>
    <xf numFmtId="0" fontId="16" fillId="0" borderId="110" xfId="0" applyFont="1" applyBorder="1" applyAlignment="1"/>
    <xf numFmtId="0" fontId="2" fillId="0" borderId="113" xfId="0" applyFont="1" applyBorder="1">
      <alignment vertical="center"/>
    </xf>
    <xf numFmtId="0" fontId="37" fillId="0" borderId="0" xfId="0" applyFont="1">
      <alignment vertical="center"/>
    </xf>
    <xf numFmtId="0" fontId="16" fillId="0" borderId="118" xfId="0" applyFont="1" applyBorder="1" applyAlignment="1">
      <alignment horizontal="center" vertical="center"/>
    </xf>
    <xf numFmtId="0" fontId="16" fillId="0" borderId="118" xfId="0" applyFont="1" applyBorder="1" applyAlignment="1">
      <alignment horizontal="center" vertical="center" shrinkToFit="1"/>
    </xf>
    <xf numFmtId="0" fontId="16" fillId="0" borderId="118" xfId="0" applyFont="1" applyBorder="1">
      <alignment vertical="center"/>
    </xf>
    <xf numFmtId="49" fontId="16" fillId="0" borderId="118" xfId="0" applyNumberFormat="1" applyFont="1" applyBorder="1" applyAlignment="1">
      <alignment horizontal="center" vertical="center"/>
    </xf>
    <xf numFmtId="0" fontId="16" fillId="0" borderId="119" xfId="0" applyFont="1" applyBorder="1">
      <alignment vertical="center"/>
    </xf>
    <xf numFmtId="0" fontId="16" fillId="0" borderId="117" xfId="0" applyFont="1" applyBorder="1" applyAlignment="1">
      <alignment horizontal="center" vertical="center"/>
    </xf>
    <xf numFmtId="0" fontId="47" fillId="0" borderId="0" xfId="0" applyFont="1" applyAlignment="1">
      <alignment horizontal="center" vertical="center"/>
    </xf>
    <xf numFmtId="0" fontId="5" fillId="0" borderId="1" xfId="0" applyFont="1" applyBorder="1">
      <alignment vertical="center"/>
    </xf>
    <xf numFmtId="0" fontId="0" fillId="0" borderId="0" xfId="0" applyAlignment="1" applyProtection="1">
      <alignment horizontal="left"/>
      <protection locked="0"/>
    </xf>
    <xf numFmtId="0" fontId="37" fillId="0" borderId="0" xfId="0" applyFont="1" applyAlignment="1">
      <alignment horizontal="left" vertical="center" wrapText="1"/>
    </xf>
    <xf numFmtId="0" fontId="16" fillId="0" borderId="43" xfId="0" applyFont="1" applyBorder="1">
      <alignment vertical="center"/>
    </xf>
    <xf numFmtId="0" fontId="16" fillId="0" borderId="43" xfId="0" applyFont="1" applyBorder="1" applyAlignment="1">
      <alignment horizontal="left" vertical="center" wrapText="1"/>
    </xf>
    <xf numFmtId="0" fontId="16" fillId="0" borderId="24" xfId="0" applyFont="1" applyBorder="1" applyAlignment="1">
      <alignment vertical="center" shrinkToFi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60" fillId="0" borderId="0" xfId="0" applyFont="1" applyAlignment="1">
      <alignment vertical="center" wrapText="1"/>
    </xf>
    <xf numFmtId="0" fontId="27" fillId="0" borderId="0" xfId="0" applyFont="1" applyAlignment="1">
      <alignment vertical="top"/>
    </xf>
    <xf numFmtId="0" fontId="5" fillId="0" borderId="11" xfId="0" applyFont="1" applyBorder="1">
      <alignment vertical="center"/>
    </xf>
    <xf numFmtId="0" fontId="67" fillId="0" borderId="0" xfId="0" applyFont="1" applyAlignment="1">
      <alignment horizontal="left" vertical="center"/>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3" fillId="0" borderId="9" xfId="0" applyFont="1" applyBorder="1">
      <alignment vertical="center"/>
    </xf>
    <xf numFmtId="0" fontId="67" fillId="0" borderId="3" xfId="0" applyFont="1" applyBorder="1" applyAlignment="1">
      <alignment horizontal="center" vertical="center"/>
    </xf>
    <xf numFmtId="0" fontId="42" fillId="0" borderId="5" xfId="0" applyFont="1" applyBorder="1">
      <alignment vertical="center"/>
    </xf>
    <xf numFmtId="49" fontId="2" fillId="3" borderId="95" xfId="0" applyNumberFormat="1" applyFont="1" applyFill="1" applyBorder="1" applyAlignment="1">
      <alignment horizontal="center" vertical="center" shrinkToFit="1"/>
    </xf>
    <xf numFmtId="0" fontId="4" fillId="0" borderId="95" xfId="0" applyFont="1" applyBorder="1" applyAlignment="1">
      <alignment vertical="center" shrinkToFit="1"/>
    </xf>
    <xf numFmtId="49" fontId="2" fillId="3" borderId="0" xfId="0" applyNumberFormat="1" applyFont="1" applyFill="1" applyAlignment="1">
      <alignment horizontal="center" vertical="center" shrinkToFit="1"/>
    </xf>
    <xf numFmtId="0" fontId="4" fillId="0" borderId="0" xfId="0" applyFont="1" applyAlignment="1">
      <alignment vertical="center" shrinkToFit="1"/>
    </xf>
    <xf numFmtId="49" fontId="2" fillId="3" borderId="13" xfId="0" applyNumberFormat="1" applyFont="1" applyFill="1" applyBorder="1" applyAlignment="1">
      <alignment horizontal="center" vertical="center" shrinkToFit="1"/>
    </xf>
    <xf numFmtId="0" fontId="4" fillId="0" borderId="13" xfId="0" applyFont="1" applyBorder="1" applyAlignment="1">
      <alignment vertical="center" shrinkToFit="1"/>
    </xf>
    <xf numFmtId="49" fontId="2" fillId="3" borderId="1" xfId="0" applyNumberFormat="1" applyFont="1" applyFill="1" applyBorder="1" applyAlignment="1">
      <alignment horizontal="center" vertical="center" shrinkToFit="1"/>
    </xf>
    <xf numFmtId="0" fontId="4" fillId="0" borderId="1" xfId="0" applyFont="1" applyBorder="1" applyAlignment="1">
      <alignment vertical="center" shrinkToFit="1"/>
    </xf>
    <xf numFmtId="0" fontId="2" fillId="0" borderId="77" xfId="0" applyFont="1" applyBorder="1">
      <alignment vertical="center"/>
    </xf>
    <xf numFmtId="49" fontId="32" fillId="0" borderId="5" xfId="0" applyNumberFormat="1" applyFont="1" applyBorder="1" applyAlignment="1">
      <alignment horizontal="center" vertical="center"/>
    </xf>
    <xf numFmtId="0" fontId="82" fillId="0" borderId="5" xfId="0" applyFont="1" applyBorder="1">
      <alignment vertical="center"/>
    </xf>
    <xf numFmtId="0" fontId="82" fillId="0" borderId="5" xfId="0" applyFont="1" applyBorder="1" applyAlignment="1">
      <alignment vertical="top"/>
    </xf>
    <xf numFmtId="0" fontId="82" fillId="0" borderId="5" xfId="0" applyFont="1" applyBorder="1" applyAlignment="1">
      <alignment vertical="center" wrapText="1"/>
    </xf>
    <xf numFmtId="0" fontId="82" fillId="0" borderId="0" xfId="0" applyFont="1" applyAlignment="1">
      <alignment vertical="top"/>
    </xf>
    <xf numFmtId="0" fontId="67" fillId="0" borderId="5" xfId="0" applyFont="1" applyBorder="1">
      <alignment vertical="center"/>
    </xf>
    <xf numFmtId="0" fontId="67" fillId="0" borderId="1" xfId="0" applyFont="1" applyBorder="1">
      <alignment vertical="center"/>
    </xf>
    <xf numFmtId="0" fontId="84" fillId="0" borderId="1" xfId="0" applyFont="1" applyBorder="1">
      <alignment vertical="center"/>
    </xf>
    <xf numFmtId="0" fontId="10" fillId="0" borderId="1" xfId="0" applyFont="1" applyBorder="1">
      <alignment vertical="center"/>
    </xf>
    <xf numFmtId="0" fontId="83" fillId="0" borderId="1" xfId="0" applyFont="1" applyBorder="1" applyAlignment="1"/>
    <xf numFmtId="0" fontId="83" fillId="0" borderId="1" xfId="0" applyFont="1" applyBorder="1">
      <alignment vertical="center"/>
    </xf>
    <xf numFmtId="0" fontId="32" fillId="0" borderId="10" xfId="0" applyFont="1" applyBorder="1">
      <alignment vertical="center"/>
    </xf>
    <xf numFmtId="0" fontId="87" fillId="0" borderId="0" xfId="0" applyFont="1">
      <alignment vertical="center"/>
    </xf>
    <xf numFmtId="0" fontId="88" fillId="0" borderId="0" xfId="0" applyFont="1">
      <alignment vertical="center"/>
    </xf>
    <xf numFmtId="0" fontId="89" fillId="0" borderId="0" xfId="0" applyFont="1">
      <alignment vertical="center"/>
    </xf>
    <xf numFmtId="0" fontId="27" fillId="0" borderId="0" xfId="0" applyFont="1" applyAlignment="1">
      <alignment horizontal="left" vertical="center"/>
    </xf>
    <xf numFmtId="0" fontId="16" fillId="5" borderId="5" xfId="0" applyFont="1" applyFill="1" applyBorder="1" applyAlignment="1">
      <alignment vertical="center" shrinkToFit="1"/>
    </xf>
    <xf numFmtId="0" fontId="20" fillId="0" borderId="0" xfId="0" applyFont="1" applyAlignment="1">
      <alignment horizontal="left" vertical="center"/>
    </xf>
    <xf numFmtId="0" fontId="19" fillId="0" borderId="0" xfId="0" applyFont="1" applyAlignment="1">
      <alignment horizontal="left" vertical="center" wrapText="1"/>
    </xf>
    <xf numFmtId="0" fontId="10" fillId="0" borderId="0" xfId="0" applyFo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15" fillId="9" borderId="100" xfId="0" applyFont="1" applyFill="1" applyBorder="1" applyAlignment="1">
      <alignment vertical="center" shrinkToFit="1"/>
    </xf>
    <xf numFmtId="0" fontId="95" fillId="0" borderId="0" xfId="0" applyFont="1">
      <alignment vertical="center"/>
    </xf>
    <xf numFmtId="0" fontId="95" fillId="0" borderId="0" xfId="0" applyFont="1" applyAlignment="1">
      <alignment horizontal="center" vertical="center"/>
    </xf>
    <xf numFmtId="0" fontId="95" fillId="0" borderId="0" xfId="0" applyFont="1" applyAlignment="1">
      <alignment vertical="center" textRotation="255"/>
    </xf>
    <xf numFmtId="0" fontId="95" fillId="0" borderId="0" xfId="0" applyFont="1" applyAlignment="1">
      <alignment vertical="center" wrapText="1"/>
    </xf>
    <xf numFmtId="0" fontId="96" fillId="0" borderId="0" xfId="0" applyFont="1" applyAlignment="1">
      <alignment vertical="center" wrapText="1"/>
    </xf>
    <xf numFmtId="0" fontId="97" fillId="0" borderId="0" xfId="0" applyFont="1">
      <alignment vertical="center"/>
    </xf>
    <xf numFmtId="0" fontId="12" fillId="0" borderId="0" xfId="0" applyFont="1" applyAlignment="1">
      <alignment vertical="center" wrapText="1"/>
    </xf>
    <xf numFmtId="0" fontId="12" fillId="0" borderId="0" xfId="0" applyFont="1" applyAlignment="1">
      <alignment horizontal="left" vertical="justify" wrapText="1"/>
    </xf>
    <xf numFmtId="0" fontId="101" fillId="0" borderId="0" xfId="0" applyFont="1">
      <alignment vertical="center"/>
    </xf>
    <xf numFmtId="0" fontId="101" fillId="0" borderId="0" xfId="0" applyFont="1" applyAlignment="1">
      <alignment horizontal="left" vertical="center"/>
    </xf>
    <xf numFmtId="0" fontId="95" fillId="0" borderId="0" xfId="0" applyFont="1" applyAlignment="1">
      <alignment horizontal="left" vertical="center" wrapText="1"/>
    </xf>
    <xf numFmtId="0" fontId="104" fillId="10" borderId="12" xfId="0" applyFont="1" applyFill="1" applyBorder="1" applyAlignment="1">
      <alignment horizontal="center" vertical="center" wrapText="1"/>
    </xf>
    <xf numFmtId="0" fontId="104" fillId="10" borderId="3" xfId="0" applyFont="1" applyFill="1" applyBorder="1" applyAlignment="1">
      <alignment horizontal="center" vertical="center"/>
    </xf>
    <xf numFmtId="0" fontId="104" fillId="10" borderId="74" xfId="0" applyFont="1" applyFill="1" applyBorder="1" applyAlignment="1">
      <alignment horizontal="center" vertical="center" wrapText="1"/>
    </xf>
    <xf numFmtId="0" fontId="105" fillId="10" borderId="74" xfId="0" applyFont="1" applyFill="1" applyBorder="1" applyAlignment="1">
      <alignment horizontal="center" vertical="center" wrapText="1"/>
    </xf>
    <xf numFmtId="0" fontId="104" fillId="10" borderId="130" xfId="0" applyFont="1" applyFill="1" applyBorder="1" applyAlignment="1">
      <alignment horizontal="center" vertical="center" wrapText="1"/>
    </xf>
    <xf numFmtId="0" fontId="106" fillId="11" borderId="12" xfId="0" applyFont="1" applyFill="1" applyBorder="1">
      <alignment vertical="center"/>
    </xf>
    <xf numFmtId="0" fontId="106" fillId="11" borderId="2" xfId="0" applyFont="1" applyFill="1" applyBorder="1" applyAlignment="1">
      <alignment horizontal="left" vertical="center"/>
    </xf>
    <xf numFmtId="0" fontId="106" fillId="11" borderId="4" xfId="0" applyFont="1" applyFill="1" applyBorder="1">
      <alignment vertical="center"/>
    </xf>
    <xf numFmtId="0" fontId="108" fillId="0" borderId="131" xfId="0" applyFont="1" applyBorder="1" applyAlignment="1">
      <alignment horizontal="center" vertical="center"/>
    </xf>
    <xf numFmtId="0" fontId="105" fillId="0" borderId="20" xfId="0" applyFont="1" applyBorder="1" applyAlignment="1">
      <alignment horizontal="center" vertical="center" wrapText="1"/>
    </xf>
    <xf numFmtId="0" fontId="95" fillId="0" borderId="132" xfId="0" applyFont="1" applyBorder="1" applyAlignment="1">
      <alignment vertical="center" wrapText="1"/>
    </xf>
    <xf numFmtId="0" fontId="109" fillId="0" borderId="105" xfId="0" applyFont="1" applyBorder="1" applyAlignment="1">
      <alignment horizontal="center" vertical="center" textRotation="255" wrapText="1"/>
    </xf>
    <xf numFmtId="0" fontId="110" fillId="0" borderId="105" xfId="0" applyFont="1" applyBorder="1" applyAlignment="1">
      <alignment horizontal="left" vertical="center" wrapText="1"/>
    </xf>
    <xf numFmtId="0" fontId="111" fillId="0" borderId="133" xfId="0" applyFont="1" applyBorder="1" applyAlignment="1">
      <alignment horizontal="left" vertical="center" wrapText="1"/>
    </xf>
    <xf numFmtId="0" fontId="105" fillId="0" borderId="3" xfId="0" applyFont="1" applyBorder="1" applyAlignment="1">
      <alignment horizontal="center" vertical="center"/>
    </xf>
    <xf numFmtId="0" fontId="95" fillId="0" borderId="74" xfId="0" applyFont="1" applyBorder="1" applyAlignment="1">
      <alignment vertical="center" textRotation="255"/>
    </xf>
    <xf numFmtId="0" fontId="111" fillId="0" borderId="74" xfId="0" applyFont="1" applyBorder="1" applyAlignment="1">
      <alignment horizontal="left" vertical="center" wrapText="1"/>
    </xf>
    <xf numFmtId="0" fontId="111" fillId="0" borderId="130" xfId="0" applyFont="1" applyBorder="1" applyAlignment="1">
      <alignment vertical="center" wrapText="1"/>
    </xf>
    <xf numFmtId="0" fontId="105" fillId="0" borderId="6" xfId="0" applyFont="1" applyBorder="1">
      <alignment vertical="center"/>
    </xf>
    <xf numFmtId="0" fontId="95" fillId="0" borderId="10" xfId="0" applyFont="1" applyBorder="1" applyAlignment="1">
      <alignment vertical="center" wrapText="1"/>
    </xf>
    <xf numFmtId="0" fontId="115" fillId="0" borderId="18" xfId="0" applyFont="1" applyBorder="1" applyAlignment="1">
      <alignment vertical="center" textRotation="255"/>
    </xf>
    <xf numFmtId="0" fontId="116" fillId="0" borderId="29" xfId="0" applyFont="1" applyBorder="1" applyAlignment="1">
      <alignment horizontal="center" vertical="center" wrapText="1"/>
    </xf>
    <xf numFmtId="0" fontId="116" fillId="0" borderId="18" xfId="0" applyFont="1" applyBorder="1" applyAlignment="1">
      <alignment horizontal="center" vertical="center" wrapText="1"/>
    </xf>
    <xf numFmtId="0" fontId="117" fillId="0" borderId="2" xfId="0" applyFont="1" applyBorder="1">
      <alignment vertical="center"/>
    </xf>
    <xf numFmtId="0" fontId="117" fillId="0" borderId="2" xfId="0" applyFont="1" applyBorder="1" applyAlignment="1">
      <alignment horizontal="left" vertical="center"/>
    </xf>
    <xf numFmtId="0" fontId="118" fillId="11" borderId="12" xfId="0" applyFont="1" applyFill="1" applyBorder="1">
      <alignment vertical="center"/>
    </xf>
    <xf numFmtId="0" fontId="106" fillId="11" borderId="131" xfId="0" applyFont="1" applyFill="1" applyBorder="1">
      <alignment vertical="center"/>
    </xf>
    <xf numFmtId="0" fontId="120" fillId="11" borderId="6" xfId="0" applyFont="1" applyFill="1" applyBorder="1" applyAlignment="1">
      <alignment horizontal="left" vertical="center"/>
    </xf>
    <xf numFmtId="0" fontId="106" fillId="11" borderId="0" xfId="0" applyFont="1" applyFill="1" applyAlignment="1">
      <alignment horizontal="center" vertical="center"/>
    </xf>
    <xf numFmtId="0" fontId="120" fillId="11" borderId="5" xfId="0" applyFont="1" applyFill="1" applyBorder="1">
      <alignment vertical="center"/>
    </xf>
    <xf numFmtId="0" fontId="106" fillId="11" borderId="0" xfId="0" applyFont="1" applyFill="1">
      <alignment vertical="center"/>
    </xf>
    <xf numFmtId="0" fontId="106" fillId="11" borderId="5" xfId="0" applyFont="1" applyFill="1" applyBorder="1" applyAlignment="1">
      <alignment horizontal="left" vertical="center"/>
    </xf>
    <xf numFmtId="0" fontId="106" fillId="11" borderId="11" xfId="0" applyFont="1" applyFill="1" applyBorder="1">
      <alignment vertical="center"/>
    </xf>
    <xf numFmtId="0" fontId="123" fillId="0" borderId="0" xfId="0" applyFont="1">
      <alignment vertical="center"/>
    </xf>
    <xf numFmtId="0" fontId="111" fillId="0" borderId="28" xfId="0" applyFont="1" applyBorder="1" applyAlignment="1">
      <alignment horizontal="left" vertical="center" wrapText="1"/>
    </xf>
    <xf numFmtId="0" fontId="108" fillId="0" borderId="107" xfId="0" applyFont="1" applyBorder="1" applyAlignment="1">
      <alignment horizontal="center" vertical="center"/>
    </xf>
    <xf numFmtId="0" fontId="111" fillId="0" borderId="0" xfId="0" applyFont="1" applyAlignment="1">
      <alignment horizontal="left" vertical="center" wrapText="1"/>
    </xf>
    <xf numFmtId="0" fontId="124" fillId="0" borderId="44" xfId="0" applyFont="1" applyBorder="1" applyAlignment="1">
      <alignment horizontal="center" vertical="center"/>
    </xf>
    <xf numFmtId="0" fontId="125" fillId="0" borderId="44" xfId="0" applyFont="1" applyBorder="1" applyAlignment="1">
      <alignment horizontal="left" vertical="center" wrapText="1"/>
    </xf>
    <xf numFmtId="0" fontId="125" fillId="0" borderId="28" xfId="0" applyFont="1" applyBorder="1" applyAlignment="1">
      <alignment horizontal="left" vertical="center" wrapText="1"/>
    </xf>
    <xf numFmtId="0" fontId="108" fillId="0" borderId="139" xfId="0" applyFont="1" applyBorder="1" applyAlignment="1">
      <alignment horizontal="center" vertical="center"/>
    </xf>
    <xf numFmtId="0" fontId="124" fillId="0" borderId="26" xfId="0" applyFont="1" applyBorder="1" applyAlignment="1">
      <alignment horizontal="center" vertical="center"/>
    </xf>
    <xf numFmtId="0" fontId="122" fillId="0" borderId="20" xfId="0" applyFont="1" applyBorder="1" applyAlignment="1">
      <alignment horizontal="left" vertical="top"/>
    </xf>
    <xf numFmtId="0" fontId="95" fillId="0" borderId="107" xfId="0" applyFont="1" applyBorder="1" applyAlignment="1">
      <alignment vertical="center" wrapText="1"/>
    </xf>
    <xf numFmtId="0" fontId="124" fillId="0" borderId="107" xfId="0" applyFont="1" applyBorder="1" applyAlignment="1">
      <alignment horizontal="center" vertical="center"/>
    </xf>
    <xf numFmtId="0" fontId="125" fillId="0" borderId="0" xfId="0" applyFont="1" applyAlignment="1">
      <alignment horizontal="left" wrapText="1"/>
    </xf>
    <xf numFmtId="0" fontId="123" fillId="0" borderId="107" xfId="0" applyFont="1" applyBorder="1">
      <alignment vertical="center"/>
    </xf>
    <xf numFmtId="0" fontId="111" fillId="0" borderId="55" xfId="0" applyFont="1" applyBorder="1" applyAlignment="1">
      <alignment vertical="center" wrapText="1"/>
    </xf>
    <xf numFmtId="0" fontId="122" fillId="0" borderId="7" xfId="0" applyFont="1" applyBorder="1" applyAlignment="1">
      <alignment horizontal="left" vertical="top"/>
    </xf>
    <xf numFmtId="0" fontId="95" fillId="0" borderId="1" xfId="0" applyFont="1" applyBorder="1" applyAlignment="1">
      <alignment vertical="center" wrapText="1"/>
    </xf>
    <xf numFmtId="0" fontId="108" fillId="0" borderId="106" xfId="0" applyFont="1" applyBorder="1" applyAlignment="1">
      <alignment horizontal="center" vertical="center"/>
    </xf>
    <xf numFmtId="0" fontId="111" fillId="0" borderId="1" xfId="0" applyFont="1" applyBorder="1" applyAlignment="1">
      <alignment vertical="center" wrapText="1"/>
    </xf>
    <xf numFmtId="0" fontId="121" fillId="0" borderId="6" xfId="0" applyFont="1" applyBorder="1" applyAlignment="1">
      <alignment horizontal="left" vertical="top"/>
    </xf>
    <xf numFmtId="0" fontId="97" fillId="0" borderId="133" xfId="0" applyFont="1" applyBorder="1">
      <alignment vertical="center"/>
    </xf>
    <xf numFmtId="0" fontId="95" fillId="0" borderId="136" xfId="0" applyFont="1" applyBorder="1" applyAlignment="1">
      <alignment vertical="center" wrapText="1"/>
    </xf>
    <xf numFmtId="0" fontId="95" fillId="0" borderId="140" xfId="0" applyFont="1" applyBorder="1" applyAlignment="1">
      <alignment vertical="center" wrapText="1"/>
    </xf>
    <xf numFmtId="0" fontId="105" fillId="11" borderId="142" xfId="0" applyFont="1" applyFill="1" applyBorder="1">
      <alignment vertical="center"/>
    </xf>
    <xf numFmtId="0" fontId="104" fillId="11" borderId="6" xfId="0" applyFont="1" applyFill="1" applyBorder="1">
      <alignment vertical="center"/>
    </xf>
    <xf numFmtId="0" fontId="105" fillId="11" borderId="5" xfId="0" applyFont="1" applyFill="1" applyBorder="1">
      <alignment vertical="center"/>
    </xf>
    <xf numFmtId="0" fontId="121" fillId="0" borderId="126" xfId="0" applyFont="1" applyBorder="1" applyAlignment="1">
      <alignment horizontal="left" vertical="center"/>
    </xf>
    <xf numFmtId="0" fontId="106" fillId="0" borderId="55" xfId="0" applyFont="1" applyBorder="1" applyAlignment="1">
      <alignment horizontal="center" vertical="center"/>
    </xf>
    <xf numFmtId="0" fontId="131" fillId="0" borderId="55" xfId="0" applyFont="1" applyBorder="1" applyAlignment="1">
      <alignment horizontal="left" vertical="center"/>
    </xf>
    <xf numFmtId="0" fontId="106" fillId="0" borderId="55" xfId="0" applyFont="1" applyBorder="1" applyAlignment="1">
      <alignment horizontal="left" vertical="center"/>
    </xf>
    <xf numFmtId="0" fontId="106" fillId="0" borderId="11" xfId="0" applyFont="1" applyBorder="1" applyAlignment="1">
      <alignment horizontal="center" vertical="center"/>
    </xf>
    <xf numFmtId="0" fontId="108" fillId="0" borderId="20" xfId="0" applyFont="1" applyBorder="1">
      <alignment vertical="center"/>
    </xf>
    <xf numFmtId="0" fontId="105" fillId="0" borderId="20" xfId="0" applyFont="1" applyBorder="1" applyAlignment="1">
      <alignment horizontal="left" vertical="center" wrapText="1"/>
    </xf>
    <xf numFmtId="0" fontId="59" fillId="0" borderId="143" xfId="0" applyFont="1" applyBorder="1" applyAlignment="1">
      <alignment horizontal="center" vertical="center"/>
    </xf>
    <xf numFmtId="0" fontId="115" fillId="0" borderId="0" xfId="0" applyFont="1" applyAlignment="1">
      <alignment vertical="center" textRotation="255"/>
    </xf>
    <xf numFmtId="0" fontId="116" fillId="0" borderId="28" xfId="0" applyFont="1" applyBorder="1" applyAlignment="1">
      <alignment horizontal="center" vertical="center" wrapText="1"/>
    </xf>
    <xf numFmtId="0" fontId="116" fillId="0" borderId="0" xfId="0" applyFont="1" applyAlignment="1">
      <alignment horizontal="center" vertical="center" wrapText="1"/>
    </xf>
    <xf numFmtId="0" fontId="132" fillId="0" borderId="20" xfId="0" applyFont="1" applyBorder="1">
      <alignment vertical="center"/>
    </xf>
    <xf numFmtId="0" fontId="110" fillId="0" borderId="137" xfId="0" applyFont="1" applyBorder="1" applyAlignment="1">
      <alignment horizontal="left" vertical="center" wrapText="1"/>
    </xf>
    <xf numFmtId="0" fontId="110" fillId="0" borderId="138" xfId="0" applyFont="1" applyBorder="1" applyAlignment="1">
      <alignment horizontal="left" vertical="center" wrapText="1"/>
    </xf>
    <xf numFmtId="0" fontId="111" fillId="0" borderId="146" xfId="0" applyFont="1" applyBorder="1" applyAlignment="1">
      <alignment vertical="center" wrapText="1"/>
    </xf>
    <xf numFmtId="0" fontId="132" fillId="0" borderId="139" xfId="0" applyFont="1" applyBorder="1">
      <alignment vertical="center"/>
    </xf>
    <xf numFmtId="0" fontId="105" fillId="0" borderId="7" xfId="0" applyFont="1" applyBorder="1" applyAlignment="1">
      <alignment horizontal="left" vertical="center" wrapText="1"/>
    </xf>
    <xf numFmtId="0" fontId="97" fillId="0" borderId="1" xfId="0" applyFont="1" applyBorder="1">
      <alignment vertical="center"/>
    </xf>
    <xf numFmtId="0" fontId="110" fillId="0" borderId="106" xfId="0" applyFont="1" applyBorder="1" applyAlignment="1">
      <alignment horizontal="left" vertical="center" wrapText="1"/>
    </xf>
    <xf numFmtId="0" fontId="121" fillId="0" borderId="25" xfId="0" applyFont="1" applyBorder="1" applyAlignment="1">
      <alignment horizontal="left" vertical="center"/>
    </xf>
    <xf numFmtId="0" fontId="59" fillId="0" borderId="5" xfId="0" applyFont="1" applyBorder="1" applyAlignment="1">
      <alignment horizontal="left" vertical="center" wrapText="1"/>
    </xf>
    <xf numFmtId="0" fontId="108" fillId="0" borderId="20" xfId="0" applyFont="1" applyBorder="1" applyAlignment="1">
      <alignment vertical="center" wrapText="1"/>
    </xf>
    <xf numFmtId="0" fontId="59" fillId="0" borderId="55" xfId="0" applyFont="1" applyBorder="1" applyAlignment="1">
      <alignment horizontal="left" vertical="center" wrapText="1"/>
    </xf>
    <xf numFmtId="0" fontId="110" fillId="0" borderId="55" xfId="0" applyFont="1" applyBorder="1" applyAlignment="1">
      <alignment horizontal="left" vertical="center"/>
    </xf>
    <xf numFmtId="0" fontId="59" fillId="0" borderId="137" xfId="0" applyFont="1" applyBorder="1" applyAlignment="1">
      <alignment horizontal="left" vertical="center" wrapText="1"/>
    </xf>
    <xf numFmtId="0" fontId="110" fillId="0" borderId="137" xfId="0" applyFont="1" applyBorder="1" applyAlignment="1">
      <alignment horizontal="left" vertical="center"/>
    </xf>
    <xf numFmtId="0" fontId="110" fillId="0" borderId="151" xfId="0" applyFont="1" applyBorder="1" applyAlignment="1">
      <alignment horizontal="left" vertical="center" wrapText="1"/>
    </xf>
    <xf numFmtId="0" fontId="108" fillId="0" borderId="150" xfId="0" applyFont="1" applyBorder="1" applyAlignment="1">
      <alignment horizontal="center" vertical="center"/>
    </xf>
    <xf numFmtId="0" fontId="133" fillId="0" borderId="47" xfId="0" applyFont="1" applyBorder="1">
      <alignment vertical="center"/>
    </xf>
    <xf numFmtId="0" fontId="59" fillId="0" borderId="47" xfId="0" applyFont="1" applyBorder="1">
      <alignment vertical="center"/>
    </xf>
    <xf numFmtId="0" fontId="59" fillId="0" borderId="52" xfId="0" applyFont="1" applyBorder="1">
      <alignment vertical="center"/>
    </xf>
    <xf numFmtId="0" fontId="110" fillId="0" borderId="1" xfId="0" applyFont="1" applyBorder="1" applyAlignment="1">
      <alignment horizontal="left" vertical="center" wrapText="1"/>
    </xf>
    <xf numFmtId="0" fontId="59" fillId="0" borderId="45" xfId="0" applyFont="1" applyBorder="1" applyAlignment="1">
      <alignment horizontal="left" vertical="center" wrapText="1"/>
    </xf>
    <xf numFmtId="0" fontId="8" fillId="0" borderId="45" xfId="0" applyFont="1" applyBorder="1">
      <alignment vertical="center"/>
    </xf>
    <xf numFmtId="0" fontId="37" fillId="0" borderId="29" xfId="0" applyFont="1" applyBorder="1" applyAlignment="1">
      <alignment vertical="center" wrapText="1"/>
    </xf>
    <xf numFmtId="0" fontId="59" fillId="0" borderId="29" xfId="0" applyFont="1" applyBorder="1" applyAlignment="1">
      <alignment horizontal="left" vertical="center" wrapText="1"/>
    </xf>
    <xf numFmtId="0" fontId="59" fillId="0" borderId="19" xfId="0" applyFont="1" applyBorder="1" applyAlignment="1">
      <alignment horizontal="center" vertical="center" wrapText="1"/>
    </xf>
    <xf numFmtId="0" fontId="134" fillId="0" borderId="139" xfId="0" applyFont="1" applyBorder="1" applyAlignment="1">
      <alignment horizontal="center" vertical="center"/>
    </xf>
    <xf numFmtId="0" fontId="105" fillId="0" borderId="7" xfId="0" applyFont="1" applyBorder="1" applyAlignment="1">
      <alignment vertical="center" wrapText="1"/>
    </xf>
    <xf numFmtId="0" fontId="59" fillId="0" borderId="1" xfId="0" applyFont="1" applyBorder="1" applyAlignment="1">
      <alignment horizontal="center" vertical="center"/>
    </xf>
    <xf numFmtId="0" fontId="108" fillId="0" borderId="75" xfId="0" applyFont="1" applyBorder="1" applyAlignment="1">
      <alignment horizontal="center" vertical="center"/>
    </xf>
    <xf numFmtId="0" fontId="110" fillId="0" borderId="17" xfId="0" applyFont="1" applyBorder="1" applyAlignment="1">
      <alignment horizontal="left" vertical="center" wrapText="1"/>
    </xf>
    <xf numFmtId="0" fontId="59" fillId="0" borderId="140" xfId="0" applyFont="1" applyBorder="1" applyAlignment="1">
      <alignment horizontal="left" vertical="center" wrapText="1"/>
    </xf>
    <xf numFmtId="0" fontId="110" fillId="0" borderId="5" xfId="0" applyFont="1" applyBorder="1" applyAlignment="1"/>
    <xf numFmtId="0" fontId="59" fillId="0" borderId="5" xfId="0" applyFont="1" applyBorder="1">
      <alignment vertical="center"/>
    </xf>
    <xf numFmtId="0" fontId="110" fillId="0" borderId="1" xfId="0" applyFont="1" applyBorder="1" applyAlignment="1"/>
    <xf numFmtId="0" fontId="59" fillId="0" borderId="1" xfId="0" applyFont="1" applyBorder="1">
      <alignment vertical="center"/>
    </xf>
    <xf numFmtId="0" fontId="37" fillId="0" borderId="142" xfId="0" applyFont="1" applyBorder="1" applyAlignment="1">
      <alignment wrapText="1"/>
    </xf>
    <xf numFmtId="0" fontId="95" fillId="0" borderId="5" xfId="0" applyFont="1" applyBorder="1" applyAlignment="1">
      <alignment vertical="center" wrapText="1"/>
    </xf>
    <xf numFmtId="0" fontId="109" fillId="0" borderId="16" xfId="0" applyFont="1" applyBorder="1" applyAlignment="1">
      <alignment horizontal="center" vertical="center"/>
    </xf>
    <xf numFmtId="0" fontId="59" fillId="0" borderId="139" xfId="0" applyFont="1" applyBorder="1" applyAlignment="1">
      <alignment horizontal="center" vertical="center"/>
    </xf>
    <xf numFmtId="0" fontId="59" fillId="0" borderId="2" xfId="0" applyFont="1" applyBorder="1" applyAlignment="1">
      <alignment horizontal="center" vertical="center"/>
    </xf>
    <xf numFmtId="0" fontId="108" fillId="0" borderId="74" xfId="0" applyFont="1" applyBorder="1" applyAlignment="1">
      <alignment horizontal="center" vertical="center"/>
    </xf>
    <xf numFmtId="0" fontId="137" fillId="0" borderId="0" xfId="0" applyFont="1">
      <alignment vertical="center"/>
    </xf>
    <xf numFmtId="0" fontId="110" fillId="0" borderId="2" xfId="0" applyFont="1" applyBorder="1" applyAlignment="1">
      <alignment horizontal="left" vertical="center" wrapText="1"/>
    </xf>
    <xf numFmtId="0" fontId="110" fillId="0" borderId="27" xfId="0" applyFont="1" applyBorder="1" applyAlignment="1">
      <alignment horizontal="left" vertical="center" wrapText="1"/>
    </xf>
    <xf numFmtId="0" fontId="110" fillId="0" borderId="49" xfId="0" applyFont="1" applyBorder="1" applyAlignment="1">
      <alignment horizontal="left" vertical="center" wrapText="1"/>
    </xf>
    <xf numFmtId="0" fontId="110" fillId="0" borderId="4" xfId="0" applyFont="1" applyBorder="1" applyAlignment="1">
      <alignment horizontal="left" vertical="center" wrapText="1"/>
    </xf>
    <xf numFmtId="0" fontId="105" fillId="0" borderId="20" xfId="0" applyFont="1" applyBorder="1" applyAlignment="1">
      <alignment horizontal="left" vertical="center" wrapText="1"/>
    </xf>
    <xf numFmtId="0" fontId="105" fillId="0" borderId="7" xfId="0" applyFont="1" applyBorder="1" applyAlignment="1">
      <alignment horizontal="left" vertical="center" wrapText="1"/>
    </xf>
    <xf numFmtId="0" fontId="59" fillId="0" borderId="144" xfId="0" applyFont="1" applyBorder="1" applyAlignment="1">
      <alignment horizontal="center" vertical="center" wrapText="1"/>
    </xf>
    <xf numFmtId="0" fontId="59" fillId="0" borderId="145" xfId="0" applyFont="1" applyBorder="1" applyAlignment="1">
      <alignment horizontal="center" vertical="center" wrapText="1"/>
    </xf>
    <xf numFmtId="0" fontId="110" fillId="0" borderId="137" xfId="0" applyFont="1" applyBorder="1" applyAlignment="1">
      <alignment horizontal="left" vertical="center" wrapText="1"/>
    </xf>
    <xf numFmtId="0" fontId="110" fillId="0" borderId="138" xfId="0" applyFont="1" applyBorder="1" applyAlignment="1">
      <alignment horizontal="left" vertical="center" wrapText="1"/>
    </xf>
    <xf numFmtId="0" fontId="110" fillId="0" borderId="37" xfId="0" applyFont="1" applyBorder="1" applyAlignment="1">
      <alignment horizontal="left" vertical="center" wrapText="1"/>
    </xf>
    <xf numFmtId="0" fontId="110" fillId="0" borderId="147" xfId="0" applyFont="1" applyBorder="1" applyAlignment="1">
      <alignment horizontal="left"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133" fillId="0" borderId="47" xfId="0" applyFont="1" applyBorder="1" applyAlignment="1">
      <alignment horizontal="left" vertical="center" wrapText="1"/>
    </xf>
    <xf numFmtId="0" fontId="111" fillId="0" borderId="148" xfId="0" applyFont="1" applyBorder="1" applyAlignment="1">
      <alignment horizontal="left" vertical="center" wrapText="1"/>
    </xf>
    <xf numFmtId="0" fontId="111" fillId="0" borderId="150" xfId="0" applyFont="1" applyBorder="1" applyAlignment="1">
      <alignment horizontal="left" vertical="center" wrapText="1"/>
    </xf>
    <xf numFmtId="0" fontId="8" fillId="0" borderId="149" xfId="0" applyFont="1" applyBorder="1" applyAlignment="1">
      <alignment horizontal="left" vertical="center" wrapText="1"/>
    </xf>
    <xf numFmtId="0" fontId="8" fillId="0" borderId="48" xfId="0" applyFont="1" applyBorder="1" applyAlignment="1">
      <alignment horizontal="left" vertical="center" wrapText="1"/>
    </xf>
    <xf numFmtId="0" fontId="59" fillId="0" borderId="55" xfId="0" applyFont="1" applyBorder="1" applyAlignment="1">
      <alignment horizontal="left" vertical="center" wrapText="1"/>
    </xf>
    <xf numFmtId="0" fontId="59" fillId="0" borderId="137" xfId="0" applyFont="1" applyBorder="1" applyAlignment="1">
      <alignment horizontal="left" vertical="center" wrapText="1"/>
    </xf>
    <xf numFmtId="0" fontId="8" fillId="0" borderId="152" xfId="0" applyFont="1" applyBorder="1" applyAlignment="1">
      <alignment horizontal="left" vertical="justify" wrapText="1"/>
    </xf>
    <xf numFmtId="0" fontId="8" fillId="0" borderId="136" xfId="0" applyFont="1" applyBorder="1" applyAlignment="1">
      <alignment horizontal="left" vertical="justify" wrapText="1"/>
    </xf>
    <xf numFmtId="0" fontId="110" fillId="0" borderId="1" xfId="0" applyFont="1" applyBorder="1" applyAlignment="1">
      <alignment horizontal="left" vertical="center" wrapText="1"/>
    </xf>
    <xf numFmtId="0" fontId="110" fillId="0" borderId="17" xfId="0" applyFont="1" applyBorder="1" applyAlignment="1">
      <alignment horizontal="left" vertical="center" wrapText="1"/>
    </xf>
    <xf numFmtId="0" fontId="110" fillId="0" borderId="10" xfId="0" applyFont="1" applyBorder="1" applyAlignment="1">
      <alignment horizontal="left" vertical="center" wrapText="1"/>
    </xf>
    <xf numFmtId="0" fontId="110" fillId="0" borderId="5" xfId="0" applyFont="1" applyBorder="1" applyAlignment="1">
      <alignment horizontal="left" vertical="center" wrapText="1"/>
    </xf>
    <xf numFmtId="0" fontId="110" fillId="0" borderId="8" xfId="0" applyFont="1" applyBorder="1" applyAlignment="1">
      <alignment horizontal="left" vertical="center" wrapText="1"/>
    </xf>
    <xf numFmtId="0" fontId="110" fillId="0" borderId="26" xfId="0" applyFont="1" applyBorder="1" applyAlignment="1">
      <alignment horizontal="left" vertical="center" wrapText="1"/>
    </xf>
    <xf numFmtId="0" fontId="110" fillId="0" borderId="9" xfId="0" applyFont="1" applyBorder="1" applyAlignment="1">
      <alignment horizontal="left" vertical="center" wrapText="1"/>
    </xf>
    <xf numFmtId="0" fontId="62" fillId="0" borderId="7" xfId="0" applyFont="1" applyBorder="1" applyAlignment="1">
      <alignment horizontal="left" vertical="top" shrinkToFit="1"/>
    </xf>
    <xf numFmtId="0" fontId="62" fillId="0" borderId="1" xfId="0" applyFont="1" applyBorder="1" applyAlignment="1">
      <alignment horizontal="left" vertical="top" shrinkToFit="1"/>
    </xf>
    <xf numFmtId="0" fontId="62" fillId="0" borderId="17" xfId="0" applyFont="1" applyBorder="1" applyAlignment="1">
      <alignment horizontal="left" vertical="top" shrinkToFit="1"/>
    </xf>
    <xf numFmtId="0" fontId="104" fillId="11" borderId="5" xfId="0" applyFont="1" applyFill="1" applyBorder="1" applyAlignment="1">
      <alignment horizontal="left" vertical="center" wrapText="1"/>
    </xf>
    <xf numFmtId="0" fontId="104" fillId="11" borderId="8" xfId="0" applyFont="1" applyFill="1" applyBorder="1" applyAlignment="1">
      <alignment horizontal="left" vertical="center" wrapText="1"/>
    </xf>
    <xf numFmtId="0" fontId="111" fillId="0" borderId="44" xfId="0" applyFont="1" applyBorder="1" applyAlignment="1">
      <alignment horizontal="left" vertical="center" wrapText="1"/>
    </xf>
    <xf numFmtId="0" fontId="111" fillId="0" borderId="28" xfId="0" applyFont="1" applyBorder="1" applyAlignment="1">
      <alignment horizontal="left" vertical="center" wrapText="1"/>
    </xf>
    <xf numFmtId="0" fontId="111" fillId="0" borderId="10" xfId="0" applyFont="1" applyBorder="1" applyAlignment="1">
      <alignment horizontal="left" vertical="center" wrapText="1"/>
    </xf>
    <xf numFmtId="0" fontId="111" fillId="0" borderId="26" xfId="0" applyFont="1" applyBorder="1" applyAlignment="1">
      <alignment horizontal="left" vertical="center" wrapText="1"/>
    </xf>
    <xf numFmtId="0" fontId="111" fillId="0" borderId="133" xfId="0" applyFont="1" applyBorder="1" applyAlignment="1">
      <alignment horizontal="left" vertical="center" wrapText="1"/>
    </xf>
    <xf numFmtId="0" fontId="111" fillId="0" borderId="136" xfId="0" applyFont="1" applyBorder="1" applyAlignment="1">
      <alignment horizontal="left" vertical="center" wrapText="1"/>
    </xf>
    <xf numFmtId="0" fontId="119" fillId="0" borderId="20" xfId="0" applyFont="1" applyBorder="1" applyAlignment="1">
      <alignment horizontal="left" vertical="top" wrapText="1"/>
    </xf>
    <xf numFmtId="0" fontId="119" fillId="0" borderId="0" xfId="0" applyFont="1" applyAlignment="1">
      <alignment horizontal="left" vertical="top" wrapText="1"/>
    </xf>
    <xf numFmtId="0" fontId="111" fillId="0" borderId="137" xfId="0" applyFont="1" applyBorder="1" applyAlignment="1">
      <alignment horizontal="left" vertical="center" wrapText="1"/>
    </xf>
    <xf numFmtId="0" fontId="111" fillId="0" borderId="138" xfId="0" applyFont="1" applyBorder="1" applyAlignment="1">
      <alignment horizontal="left" vertical="center" wrapText="1"/>
    </xf>
    <xf numFmtId="0" fontId="111" fillId="0" borderId="0" xfId="0" applyFont="1" applyAlignment="1">
      <alignment horizontal="left" vertical="center" wrapText="1"/>
    </xf>
    <xf numFmtId="0" fontId="95" fillId="0" borderId="136" xfId="0" applyFont="1" applyBorder="1" applyAlignment="1">
      <alignment horizontal="left" vertical="center" wrapText="1"/>
    </xf>
    <xf numFmtId="0" fontId="111" fillId="0" borderId="17" xfId="0" applyFont="1" applyBorder="1" applyAlignment="1">
      <alignment horizontal="left" vertical="center" wrapText="1"/>
    </xf>
    <xf numFmtId="0" fontId="95" fillId="0" borderId="140" xfId="0" applyFont="1" applyBorder="1" applyAlignment="1">
      <alignment horizontal="left" vertical="center" wrapText="1"/>
    </xf>
    <xf numFmtId="0" fontId="111" fillId="0" borderId="105" xfId="0" applyFont="1" applyBorder="1" applyAlignment="1">
      <alignment horizontal="left" vertical="center" wrapText="1"/>
    </xf>
    <xf numFmtId="0" fontId="111" fillId="0" borderId="107" xfId="0" applyFont="1" applyBorder="1" applyAlignment="1">
      <alignment horizontal="left" vertical="center" wrapText="1"/>
    </xf>
    <xf numFmtId="0" fontId="111" fillId="0" borderId="106" xfId="0" applyFont="1" applyBorder="1" applyAlignment="1">
      <alignment horizontal="left" vertical="center" wrapText="1"/>
    </xf>
    <xf numFmtId="0" fontId="129" fillId="0" borderId="20" xfId="0" applyFont="1" applyBorder="1" applyAlignment="1">
      <alignment horizontal="left" vertical="top" wrapText="1"/>
    </xf>
    <xf numFmtId="0" fontId="129" fillId="0" borderId="0" xfId="0" applyFont="1" applyAlignment="1">
      <alignment horizontal="left" vertical="top" wrapText="1"/>
    </xf>
    <xf numFmtId="0" fontId="129" fillId="0" borderId="7" xfId="0" applyFont="1" applyBorder="1" applyAlignment="1">
      <alignment horizontal="left" vertical="top" wrapText="1"/>
    </xf>
    <xf numFmtId="0" fontId="129" fillId="0" borderId="1" xfId="0" applyFont="1" applyBorder="1" applyAlignment="1">
      <alignment horizontal="left" vertical="top" wrapText="1"/>
    </xf>
    <xf numFmtId="0" fontId="111" fillId="0" borderId="55" xfId="0" applyFont="1" applyBorder="1" applyAlignment="1">
      <alignment horizontal="left" vertical="center" wrapText="1"/>
    </xf>
    <xf numFmtId="0" fontId="111" fillId="0" borderId="141" xfId="0" applyFont="1" applyBorder="1" applyAlignment="1">
      <alignment horizontal="left" vertical="center" wrapText="1"/>
    </xf>
    <xf numFmtId="0" fontId="111" fillId="0" borderId="1" xfId="0" applyFont="1" applyBorder="1" applyAlignment="1">
      <alignment horizontal="left" vertical="center" wrapText="1"/>
    </xf>
    <xf numFmtId="0" fontId="121" fillId="0" borderId="20" xfId="0" applyFont="1" applyBorder="1" applyAlignment="1">
      <alignment horizontal="left" vertical="top" wrapText="1"/>
    </xf>
    <xf numFmtId="0" fontId="121" fillId="0" borderId="28" xfId="0" applyFont="1" applyBorder="1" applyAlignment="1">
      <alignment horizontal="left" vertical="top" wrapText="1"/>
    </xf>
    <xf numFmtId="0" fontId="119" fillId="0" borderId="28" xfId="0" applyFont="1" applyBorder="1" applyAlignment="1">
      <alignment horizontal="left" vertical="top" wrapText="1"/>
    </xf>
    <xf numFmtId="0" fontId="119" fillId="0" borderId="7" xfId="0" applyFont="1" applyBorder="1" applyAlignment="1">
      <alignment horizontal="left" vertical="top" wrapText="1"/>
    </xf>
    <xf numFmtId="0" fontId="119" fillId="0" borderId="17" xfId="0" applyFont="1" applyBorder="1" applyAlignment="1">
      <alignment horizontal="left" vertical="top" wrapText="1"/>
    </xf>
    <xf numFmtId="0" fontId="111" fillId="0" borderId="136" xfId="0" applyFont="1" applyBorder="1" applyAlignment="1">
      <alignment horizontal="left" vertical="top" wrapText="1"/>
    </xf>
    <xf numFmtId="0" fontId="111" fillId="0" borderId="140" xfId="0" applyFont="1" applyBorder="1" applyAlignment="1">
      <alignment horizontal="left" vertical="top" wrapText="1"/>
    </xf>
    <xf numFmtId="0" fontId="111" fillId="0" borderId="49" xfId="0" applyFont="1" applyBorder="1" applyAlignment="1">
      <alignment horizontal="left" vertical="center" wrapText="1"/>
    </xf>
    <xf numFmtId="0" fontId="111" fillId="0" borderId="27" xfId="0" applyFont="1" applyBorder="1" applyAlignment="1">
      <alignment horizontal="left" vertical="center" wrapText="1"/>
    </xf>
    <xf numFmtId="0" fontId="59" fillId="0" borderId="134" xfId="0" applyFont="1" applyBorder="1" applyAlignment="1">
      <alignment horizontal="center" vertical="center" wrapText="1"/>
    </xf>
    <xf numFmtId="0" fontId="59" fillId="0" borderId="135" xfId="0" applyFont="1" applyBorder="1" applyAlignment="1">
      <alignment horizontal="center" vertical="center" wrapText="1"/>
    </xf>
    <xf numFmtId="0" fontId="104" fillId="10" borderId="49" xfId="0" applyFont="1" applyFill="1" applyBorder="1" applyAlignment="1">
      <alignment horizontal="center" vertical="center" wrapText="1"/>
    </xf>
    <xf numFmtId="0" fontId="104" fillId="10" borderId="27" xfId="0" applyFont="1" applyFill="1" applyBorder="1" applyAlignment="1">
      <alignment horizontal="center" vertical="center" wrapText="1"/>
    </xf>
    <xf numFmtId="0" fontId="107" fillId="11" borderId="3" xfId="0" applyFont="1" applyFill="1" applyBorder="1" applyAlignment="1">
      <alignment horizontal="center" vertical="center"/>
    </xf>
    <xf numFmtId="0" fontId="107" fillId="11" borderId="2" xfId="0" applyFont="1" applyFill="1" applyBorder="1" applyAlignment="1">
      <alignment horizontal="center" vertical="center"/>
    </xf>
    <xf numFmtId="0" fontId="119" fillId="11" borderId="2" xfId="0" applyFont="1" applyFill="1" applyBorder="1" applyAlignment="1">
      <alignment horizontal="left" vertical="center" shrinkToFit="1"/>
    </xf>
    <xf numFmtId="0" fontId="119" fillId="11" borderId="4" xfId="0" applyFont="1" applyFill="1" applyBorder="1" applyAlignment="1">
      <alignment horizontal="left" vertical="center" shrinkToFit="1"/>
    </xf>
    <xf numFmtId="0" fontId="98" fillId="0" borderId="0" xfId="0" applyFont="1" applyAlignment="1">
      <alignment horizontal="center" vertical="center" wrapText="1"/>
    </xf>
    <xf numFmtId="0" fontId="100" fillId="0" borderId="0" xfId="0" applyFont="1" applyAlignment="1">
      <alignment horizontal="center" wrapText="1"/>
    </xf>
    <xf numFmtId="0" fontId="12" fillId="0" borderId="0" xfId="0" applyFont="1" applyAlignment="1">
      <alignment horizontal="left" vertical="justify" wrapText="1"/>
    </xf>
    <xf numFmtId="0" fontId="12" fillId="0" borderId="0" xfId="0" applyFont="1" applyAlignment="1">
      <alignment horizontal="left" vertical="top" wrapText="1"/>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49" fontId="16" fillId="3" borderId="3" xfId="0" applyNumberFormat="1" applyFont="1" applyFill="1" applyBorder="1" applyAlignment="1">
      <alignment horizontal="center" vertical="center"/>
    </xf>
    <xf numFmtId="49" fontId="16" fillId="3" borderId="2" xfId="0" applyNumberFormat="1" applyFont="1" applyFill="1" applyBorder="1" applyAlignment="1">
      <alignment horizontal="center" vertical="center"/>
    </xf>
    <xf numFmtId="49" fontId="16" fillId="3" borderId="4" xfId="0" applyNumberFormat="1" applyFont="1" applyFill="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72" fillId="0" borderId="109" xfId="0" applyFont="1" applyBorder="1" applyAlignment="1">
      <alignment horizontal="center" vertical="center" wrapText="1"/>
    </xf>
    <xf numFmtId="0" fontId="72" fillId="0" borderId="110" xfId="0" applyFont="1" applyBorder="1" applyAlignment="1">
      <alignment horizontal="center" vertical="center" wrapText="1"/>
    </xf>
    <xf numFmtId="0" fontId="72" fillId="0" borderId="111" xfId="0" applyFont="1" applyBorder="1" applyAlignment="1">
      <alignment horizontal="center" vertical="center" wrapText="1"/>
    </xf>
    <xf numFmtId="0" fontId="72" fillId="0" borderId="114" xfId="0" applyFont="1" applyBorder="1" applyAlignment="1">
      <alignment horizontal="center" vertical="center" wrapText="1"/>
    </xf>
    <xf numFmtId="0" fontId="72" fillId="0" borderId="115" xfId="0" applyFont="1" applyBorder="1" applyAlignment="1">
      <alignment horizontal="center" vertical="center" wrapText="1"/>
    </xf>
    <xf numFmtId="0" fontId="72" fillId="0" borderId="116" xfId="0" applyFont="1" applyBorder="1" applyAlignment="1">
      <alignment horizontal="center" vertical="center" wrapText="1"/>
    </xf>
    <xf numFmtId="0" fontId="2" fillId="0" borderId="0" xfId="0" applyFont="1" applyAlignment="1">
      <alignment wrapText="1"/>
    </xf>
    <xf numFmtId="0" fontId="4" fillId="0" borderId="3"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91" fillId="0" borderId="3" xfId="0" applyFont="1" applyBorder="1" applyAlignment="1">
      <alignment horizontal="center" vertical="center" wrapText="1"/>
    </xf>
    <xf numFmtId="0" fontId="91" fillId="0" borderId="2" xfId="0" applyFont="1" applyBorder="1" applyAlignment="1">
      <alignment horizontal="center" vertical="center" wrapText="1"/>
    </xf>
    <xf numFmtId="0" fontId="91" fillId="0" borderId="4" xfId="0" applyFont="1" applyBorder="1" applyAlignment="1">
      <alignment horizontal="center" vertical="center" wrapText="1"/>
    </xf>
    <xf numFmtId="0" fontId="47" fillId="6" borderId="0" xfId="0" applyFont="1" applyFill="1" applyAlignment="1">
      <alignment horizontal="center" vertical="center"/>
    </xf>
    <xf numFmtId="0" fontId="2" fillId="0" borderId="15"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93" fillId="0" borderId="5" xfId="0" applyFont="1" applyBorder="1" applyAlignment="1">
      <alignment horizontal="center" vertical="center" shrinkToFit="1"/>
    </xf>
    <xf numFmtId="0" fontId="93" fillId="0" borderId="8" xfId="0" applyFont="1" applyBorder="1" applyAlignment="1">
      <alignment horizontal="center" vertical="center" shrinkToFit="1"/>
    </xf>
    <xf numFmtId="0" fontId="93" fillId="0" borderId="1" xfId="0" applyFont="1" applyBorder="1" applyAlignment="1">
      <alignment horizontal="center" vertical="center" shrinkToFit="1"/>
    </xf>
    <xf numFmtId="0" fontId="93" fillId="0" borderId="9" xfId="0" applyFont="1" applyBorder="1" applyAlignment="1">
      <alignment horizontal="center" vertical="center" shrinkToFit="1"/>
    </xf>
    <xf numFmtId="0" fontId="67" fillId="0" borderId="0" xfId="0" applyFont="1" applyAlignment="1">
      <alignment horizontal="right" vertical="center"/>
    </xf>
    <xf numFmtId="0" fontId="16" fillId="0" borderId="0" xfId="0" applyFont="1" applyAlignment="1">
      <alignment horizontal="center"/>
    </xf>
    <xf numFmtId="0" fontId="67" fillId="0" borderId="3" xfId="0" applyFont="1" applyBorder="1" applyAlignment="1">
      <alignment horizontal="center" vertical="center"/>
    </xf>
    <xf numFmtId="0" fontId="67" fillId="0" borderId="2" xfId="0" applyFont="1" applyBorder="1" applyAlignment="1">
      <alignment horizontal="center" vertical="center"/>
    </xf>
    <xf numFmtId="0" fontId="67" fillId="0" borderId="27" xfId="0" applyFont="1" applyBorder="1" applyAlignment="1">
      <alignment horizontal="center" vertical="center"/>
    </xf>
    <xf numFmtId="0" fontId="37" fillId="0" borderId="49" xfId="0" applyFont="1" applyBorder="1" applyAlignment="1">
      <alignment horizontal="left" vertical="center" wrapText="1"/>
    </xf>
    <xf numFmtId="0" fontId="37" fillId="0" borderId="2" xfId="0" applyFont="1" applyBorder="1" applyAlignment="1">
      <alignment horizontal="left" vertical="center" wrapText="1"/>
    </xf>
    <xf numFmtId="0" fontId="37" fillId="0" borderId="4" xfId="0" applyFont="1" applyBorder="1" applyAlignment="1">
      <alignment horizontal="left" vertical="center" wrapText="1"/>
    </xf>
    <xf numFmtId="0" fontId="59" fillId="0" borderId="3" xfId="0" applyFont="1" applyBorder="1" applyAlignment="1">
      <alignment horizontal="left" vertical="center" wrapText="1"/>
    </xf>
    <xf numFmtId="0" fontId="59" fillId="0" borderId="2" xfId="0" applyFont="1" applyBorder="1" applyAlignment="1">
      <alignment horizontal="left" vertical="center" wrapText="1"/>
    </xf>
    <xf numFmtId="0" fontId="59" fillId="0" borderId="4" xfId="0" applyFont="1" applyBorder="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left" vertical="center"/>
    </xf>
    <xf numFmtId="0" fontId="16" fillId="0" borderId="6" xfId="0" applyFont="1" applyBorder="1" applyAlignment="1">
      <alignment horizontal="left" vertical="top" wrapText="1"/>
    </xf>
    <xf numFmtId="0" fontId="16" fillId="0" borderId="5" xfId="0" applyFont="1" applyBorder="1" applyAlignment="1">
      <alignment horizontal="left" vertical="top" wrapText="1"/>
    </xf>
    <xf numFmtId="0" fontId="16" fillId="0" borderId="8" xfId="0" applyFont="1" applyBorder="1" applyAlignment="1">
      <alignment horizontal="left" vertical="top" wrapText="1"/>
    </xf>
    <xf numFmtId="0" fontId="5" fillId="0" borderId="0" xfId="0" applyFont="1" applyAlignment="1">
      <alignment horizontal="left"/>
    </xf>
    <xf numFmtId="0" fontId="67" fillId="0" borderId="110" xfId="0" applyFont="1" applyBorder="1" applyAlignment="1">
      <alignment horizontal="right"/>
    </xf>
    <xf numFmtId="0" fontId="79" fillId="0" borderId="2" xfId="0" applyFont="1" applyBorder="1" applyAlignment="1">
      <alignment horizontal="center" vertical="center" wrapText="1"/>
    </xf>
    <xf numFmtId="0" fontId="79" fillId="0" borderId="27" xfId="0" applyFont="1" applyBorder="1" applyAlignment="1">
      <alignment horizontal="center" vertical="center" wrapText="1"/>
    </xf>
    <xf numFmtId="0" fontId="37" fillId="0" borderId="49" xfId="0" applyFont="1" applyBorder="1" applyAlignment="1">
      <alignment vertical="center" wrapText="1"/>
    </xf>
    <xf numFmtId="0" fontId="37" fillId="0" borderId="2" xfId="0" applyFont="1" applyBorder="1" applyAlignment="1">
      <alignment vertical="center" wrapText="1"/>
    </xf>
    <xf numFmtId="0" fontId="37" fillId="0" borderId="4" xfId="0" applyFont="1" applyBorder="1" applyAlignment="1">
      <alignment vertical="center" wrapText="1"/>
    </xf>
    <xf numFmtId="0" fontId="65" fillId="6" borderId="109" xfId="0" applyFont="1" applyFill="1" applyBorder="1" applyAlignment="1">
      <alignment horizontal="center" vertical="center"/>
    </xf>
    <xf numFmtId="0" fontId="65" fillId="6" borderId="110" xfId="0" applyFont="1" applyFill="1" applyBorder="1" applyAlignment="1">
      <alignment horizontal="center" vertical="center"/>
    </xf>
    <xf numFmtId="0" fontId="65" fillId="6" borderId="112" xfId="0" applyFont="1" applyFill="1" applyBorder="1" applyAlignment="1">
      <alignment horizontal="center" vertical="center"/>
    </xf>
    <xf numFmtId="0" fontId="65" fillId="6" borderId="0" xfId="0" applyFont="1" applyFill="1" applyAlignment="1">
      <alignment horizontal="center" vertical="center"/>
    </xf>
    <xf numFmtId="0" fontId="67" fillId="0" borderId="6" xfId="0" applyFont="1" applyBorder="1" applyAlignment="1">
      <alignment horizontal="center" vertical="center"/>
    </xf>
    <xf numFmtId="0" fontId="67" fillId="0" borderId="7" xfId="0" applyFont="1" applyBorder="1" applyAlignment="1">
      <alignment horizontal="center" vertical="center"/>
    </xf>
    <xf numFmtId="0" fontId="79" fillId="0" borderId="5" xfId="0" applyFont="1" applyBorder="1" applyAlignment="1">
      <alignment horizontal="center" vertical="center" wrapText="1"/>
    </xf>
    <xf numFmtId="0" fontId="79" fillId="0" borderId="16" xfId="0" applyFont="1" applyBorder="1" applyAlignment="1">
      <alignment horizontal="center" vertical="center" wrapText="1"/>
    </xf>
    <xf numFmtId="0" fontId="79" fillId="0" borderId="1" xfId="0" applyFont="1" applyBorder="1" applyAlignment="1">
      <alignment horizontal="center" vertical="center" wrapText="1"/>
    </xf>
    <xf numFmtId="0" fontId="79" fillId="0" borderId="17" xfId="0" applyFont="1" applyBorder="1" applyAlignment="1">
      <alignment horizontal="center" vertical="center" wrapText="1"/>
    </xf>
    <xf numFmtId="0" fontId="37" fillId="0" borderId="10" xfId="0" applyFont="1" applyBorder="1" applyAlignment="1">
      <alignment horizontal="left" vertical="center" wrapText="1"/>
    </xf>
    <xf numFmtId="0" fontId="37" fillId="0" borderId="5" xfId="0" applyFont="1" applyBorder="1" applyAlignment="1">
      <alignment horizontal="left" vertical="center" wrapText="1"/>
    </xf>
    <xf numFmtId="0" fontId="37" fillId="0" borderId="8" xfId="0" applyFont="1" applyBorder="1" applyAlignment="1">
      <alignment horizontal="left" vertical="center" wrapText="1"/>
    </xf>
    <xf numFmtId="0" fontId="37" fillId="0" borderId="26" xfId="0" applyFont="1" applyBorder="1" applyAlignment="1">
      <alignment horizontal="left" vertical="center" wrapText="1"/>
    </xf>
    <xf numFmtId="0" fontId="37" fillId="0" borderId="1" xfId="0" applyFont="1" applyBorder="1" applyAlignment="1">
      <alignment horizontal="left" vertical="center" wrapText="1"/>
    </xf>
    <xf numFmtId="0" fontId="37" fillId="0" borderId="9" xfId="0" applyFont="1" applyBorder="1" applyAlignment="1">
      <alignment horizontal="left" vertical="center" wrapText="1"/>
    </xf>
    <xf numFmtId="0" fontId="67" fillId="0" borderId="5" xfId="0" applyFont="1" applyBorder="1" applyAlignment="1">
      <alignment horizontal="center" vertical="center"/>
    </xf>
    <xf numFmtId="0" fontId="4" fillId="0" borderId="5"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2" fillId="0" borderId="27" xfId="0" applyFont="1" applyBorder="1" applyAlignment="1">
      <alignment horizontal="center" vertical="center"/>
    </xf>
    <xf numFmtId="0" fontId="16" fillId="0" borderId="49" xfId="0" applyFont="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49" fontId="16" fillId="3" borderId="74" xfId="0" applyNumberFormat="1" applyFont="1" applyFill="1" applyBorder="1" applyAlignment="1">
      <alignment horizontal="center" vertical="center"/>
    </xf>
    <xf numFmtId="0" fontId="16" fillId="0" borderId="6"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3" borderId="3"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0" borderId="6" xfId="0" applyFont="1" applyBorder="1" applyAlignment="1">
      <alignment horizontal="center" vertical="center" wrapText="1"/>
    </xf>
    <xf numFmtId="0" fontId="32" fillId="0" borderId="5" xfId="0" applyFont="1" applyBorder="1" applyAlignment="1">
      <alignment horizontal="left" vertical="center" shrinkToFit="1"/>
    </xf>
    <xf numFmtId="0" fontId="32" fillId="0" borderId="8" xfId="0" applyFont="1" applyBorder="1" applyAlignment="1">
      <alignment horizontal="left" vertical="center" shrinkToFit="1"/>
    </xf>
    <xf numFmtId="0" fontId="16" fillId="0" borderId="20" xfId="0" applyFont="1" applyBorder="1" applyAlignment="1">
      <alignment horizontal="center" vertical="center"/>
    </xf>
    <xf numFmtId="0" fontId="16" fillId="0" borderId="0" xfId="0" applyFont="1" applyAlignment="1">
      <alignment horizontal="center" vertical="center"/>
    </xf>
    <xf numFmtId="0" fontId="16" fillId="0" borderId="11" xfId="0" applyFont="1" applyBorder="1" applyAlignment="1">
      <alignment horizontal="center" vertical="center"/>
    </xf>
    <xf numFmtId="0" fontId="32" fillId="3" borderId="36" xfId="0" applyFont="1" applyFill="1" applyBorder="1" applyAlignment="1">
      <alignment horizontal="left" vertical="center"/>
    </xf>
    <xf numFmtId="0" fontId="32" fillId="3" borderId="37" xfId="0" applyFont="1" applyFill="1" applyBorder="1" applyAlignment="1">
      <alignment horizontal="left" vertical="center"/>
    </xf>
    <xf numFmtId="0" fontId="32" fillId="3" borderId="38" xfId="0" applyFont="1" applyFill="1" applyBorder="1" applyAlignment="1">
      <alignment horizontal="left" vertical="center"/>
    </xf>
    <xf numFmtId="49" fontId="16" fillId="3" borderId="12" xfId="0" applyNumberFormat="1" applyFont="1" applyFill="1" applyBorder="1" applyAlignment="1">
      <alignment horizontal="center" vertical="center"/>
    </xf>
    <xf numFmtId="49" fontId="32" fillId="3" borderId="18" xfId="0" applyNumberFormat="1" applyFont="1" applyFill="1" applyBorder="1" applyAlignment="1">
      <alignment horizontal="center" vertical="center"/>
    </xf>
    <xf numFmtId="0" fontId="32" fillId="3" borderId="0" xfId="0" applyFont="1" applyFill="1" applyAlignment="1">
      <alignment horizontal="center" vertical="center"/>
    </xf>
    <xf numFmtId="0" fontId="70" fillId="0" borderId="3" xfId="0" applyFont="1" applyBorder="1" applyAlignment="1">
      <alignment horizontal="center" vertical="center" shrinkToFit="1"/>
    </xf>
    <xf numFmtId="0" fontId="70" fillId="0" borderId="2" xfId="0" applyFont="1" applyBorder="1" applyAlignment="1">
      <alignment horizontal="center" vertical="center" shrinkToFit="1"/>
    </xf>
    <xf numFmtId="0" fontId="70" fillId="0" borderId="27" xfId="0" applyFont="1" applyBorder="1" applyAlignment="1">
      <alignment horizontal="center" vertical="center" shrinkToFit="1"/>
    </xf>
    <xf numFmtId="0" fontId="16" fillId="0" borderId="49"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49" fontId="32" fillId="3" borderId="2" xfId="0" applyNumberFormat="1" applyFont="1" applyFill="1" applyBorder="1" applyAlignment="1">
      <alignment horizontal="center" vertical="center" wrapText="1" shrinkToFit="1"/>
    </xf>
    <xf numFmtId="0" fontId="32" fillId="0" borderId="0" xfId="0" applyFont="1" applyAlignment="1">
      <alignment horizontal="left" vertical="center"/>
    </xf>
    <xf numFmtId="0" fontId="32" fillId="0" borderId="3" xfId="0" applyFont="1" applyBorder="1" applyAlignment="1">
      <alignment horizontal="center" vertical="center" wrapText="1" shrinkToFit="1"/>
    </xf>
    <xf numFmtId="0" fontId="32" fillId="0" borderId="2" xfId="0" applyFont="1" applyBorder="1" applyAlignment="1">
      <alignment horizontal="center" vertical="center" wrapText="1" shrinkToFit="1"/>
    </xf>
    <xf numFmtId="0" fontId="32" fillId="0" borderId="4" xfId="0" applyFont="1" applyBorder="1" applyAlignment="1">
      <alignment horizontal="center" vertical="center" wrapText="1" shrinkToFit="1"/>
    </xf>
    <xf numFmtId="0" fontId="70" fillId="0" borderId="2" xfId="0" applyFont="1" applyBorder="1" applyAlignment="1">
      <alignment horizontal="center" vertical="center" wrapText="1" shrinkToFit="1"/>
    </xf>
    <xf numFmtId="0" fontId="70" fillId="0" borderId="27" xfId="0" applyFont="1" applyBorder="1" applyAlignment="1">
      <alignment horizontal="center" vertical="center" wrapText="1" shrinkToFit="1"/>
    </xf>
    <xf numFmtId="0" fontId="32" fillId="3" borderId="2" xfId="0" applyFont="1" applyFill="1" applyBorder="1" applyAlignment="1">
      <alignment horizontal="center" vertical="center" shrinkToFit="1"/>
    </xf>
    <xf numFmtId="0" fontId="61" fillId="0" borderId="0" xfId="0" applyFont="1" applyAlignment="1">
      <alignment horizontal="left" vertical="top" wrapText="1"/>
    </xf>
    <xf numFmtId="0" fontId="32" fillId="0" borderId="6" xfId="0" applyFont="1" applyBorder="1" applyAlignment="1">
      <alignment horizontal="center" vertical="center" textRotation="255" shrinkToFit="1"/>
    </xf>
    <xf numFmtId="0" fontId="32" fillId="0" borderId="8" xfId="0" applyFont="1" applyBorder="1" applyAlignment="1">
      <alignment horizontal="center" vertical="center" textRotation="255" shrinkToFit="1"/>
    </xf>
    <xf numFmtId="0" fontId="32" fillId="0" borderId="20" xfId="0" applyFont="1" applyBorder="1" applyAlignment="1">
      <alignment horizontal="center" vertical="center" textRotation="255" shrinkToFit="1"/>
    </xf>
    <xf numFmtId="0" fontId="32" fillId="0" borderId="11" xfId="0" applyFont="1" applyBorder="1" applyAlignment="1">
      <alignment horizontal="center" vertical="center" textRotation="255" shrinkToFit="1"/>
    </xf>
    <xf numFmtId="0" fontId="32" fillId="0" borderId="7" xfId="0" applyFont="1" applyBorder="1" applyAlignment="1">
      <alignment horizontal="center" vertical="center" textRotation="255" shrinkToFit="1"/>
    </xf>
    <xf numFmtId="0" fontId="32" fillId="0" borderId="9" xfId="0" applyFont="1" applyBorder="1" applyAlignment="1">
      <alignment horizontal="center" vertical="center" textRotation="255" shrinkToFit="1"/>
    </xf>
    <xf numFmtId="0" fontId="16" fillId="0" borderId="12" xfId="0" applyFont="1" applyBorder="1" applyAlignment="1">
      <alignment horizontal="center" vertical="center"/>
    </xf>
    <xf numFmtId="0" fontId="16" fillId="3" borderId="3" xfId="0" applyFont="1" applyFill="1" applyBorder="1" applyAlignment="1">
      <alignment horizontal="left" vertical="center"/>
    </xf>
    <xf numFmtId="0" fontId="16" fillId="3" borderId="2" xfId="0" applyFont="1" applyFill="1" applyBorder="1" applyAlignment="1">
      <alignment horizontal="left" vertical="center"/>
    </xf>
    <xf numFmtId="0" fontId="16" fillId="3" borderId="4" xfId="0" applyFont="1" applyFill="1" applyBorder="1" applyAlignment="1">
      <alignment horizontal="left" vertical="center"/>
    </xf>
    <xf numFmtId="0" fontId="16" fillId="0" borderId="12" xfId="0" applyFont="1" applyBorder="1" applyAlignment="1">
      <alignment horizontal="center" vertical="center" wrapText="1"/>
    </xf>
    <xf numFmtId="49" fontId="32" fillId="3" borderId="107" xfId="0" applyNumberFormat="1" applyFont="1" applyFill="1" applyBorder="1" applyAlignment="1">
      <alignment horizontal="center" vertical="center" wrapText="1" shrinkToFit="1"/>
    </xf>
    <xf numFmtId="49" fontId="32" fillId="3" borderId="106" xfId="0" applyNumberFormat="1" applyFont="1" applyFill="1" applyBorder="1" applyAlignment="1">
      <alignment horizontal="center" vertical="center" wrapText="1" shrinkToFit="1"/>
    </xf>
    <xf numFmtId="0" fontId="32" fillId="0" borderId="5" xfId="0" applyFont="1" applyBorder="1" applyAlignment="1">
      <alignment horizontal="center" vertical="center" wrapText="1"/>
    </xf>
    <xf numFmtId="0" fontId="32" fillId="0" borderId="5" xfId="0" applyFont="1" applyBorder="1" applyAlignment="1">
      <alignment horizontal="center" vertical="center"/>
    </xf>
    <xf numFmtId="0" fontId="32" fillId="0" borderId="16" xfId="0" applyFont="1" applyBorder="1" applyAlignment="1">
      <alignment horizontal="center" vertical="center"/>
    </xf>
    <xf numFmtId="0" fontId="32" fillId="0" borderId="0" xfId="0" applyFont="1" applyAlignment="1">
      <alignment horizontal="center" vertical="center"/>
    </xf>
    <xf numFmtId="0" fontId="32" fillId="0" borderId="28" xfId="0" applyFont="1" applyBorder="1" applyAlignment="1">
      <alignment horizontal="center" vertical="center"/>
    </xf>
    <xf numFmtId="0" fontId="32" fillId="0" borderId="10" xfId="0" applyFont="1" applyBorder="1" applyAlignment="1">
      <alignment horizontal="center" vertical="center"/>
    </xf>
    <xf numFmtId="0" fontId="32" fillId="0" borderId="108" xfId="0" applyFont="1" applyBorder="1" applyAlignment="1">
      <alignment horizontal="center" vertical="center"/>
    </xf>
    <xf numFmtId="49" fontId="32" fillId="3" borderId="5" xfId="0" applyNumberFormat="1" applyFont="1" applyFill="1" applyBorder="1" applyAlignment="1">
      <alignment horizontal="center" vertical="center"/>
    </xf>
    <xf numFmtId="49" fontId="32" fillId="3" borderId="55" xfId="0" applyNumberFormat="1" applyFont="1" applyFill="1" applyBorder="1" applyAlignment="1">
      <alignment horizontal="center" vertical="center"/>
    </xf>
    <xf numFmtId="49" fontId="32" fillId="0" borderId="5" xfId="0" applyNumberFormat="1" applyFont="1" applyBorder="1" applyAlignment="1">
      <alignment horizontal="center" vertical="center"/>
    </xf>
    <xf numFmtId="49" fontId="32" fillId="0" borderId="55" xfId="0" applyNumberFormat="1" applyFont="1" applyBorder="1" applyAlignment="1">
      <alignment horizontal="center" vertical="center"/>
    </xf>
    <xf numFmtId="0" fontId="32" fillId="3" borderId="44" xfId="0" applyFont="1" applyFill="1" applyBorder="1" applyAlignment="1">
      <alignment horizontal="center" vertical="center"/>
    </xf>
    <xf numFmtId="0" fontId="32" fillId="3" borderId="11" xfId="0" applyFont="1" applyFill="1" applyBorder="1" applyAlignment="1">
      <alignment horizontal="center" vertical="center"/>
    </xf>
    <xf numFmtId="0" fontId="32" fillId="3" borderId="26" xfId="0" applyFont="1" applyFill="1" applyBorder="1" applyAlignment="1">
      <alignment horizontal="center" vertical="center"/>
    </xf>
    <xf numFmtId="0" fontId="32" fillId="3" borderId="1" xfId="0" applyFont="1" applyFill="1" applyBorder="1" applyAlignment="1">
      <alignment horizontal="center" vertical="center"/>
    </xf>
    <xf numFmtId="0" fontId="32" fillId="3" borderId="9" xfId="0" applyFont="1" applyFill="1" applyBorder="1" applyAlignment="1">
      <alignment horizontal="center" vertical="center"/>
    </xf>
    <xf numFmtId="49" fontId="32" fillId="3" borderId="0" xfId="0" applyNumberFormat="1" applyFont="1" applyFill="1" applyAlignment="1">
      <alignment horizontal="center" vertical="center" wrapText="1" shrinkToFit="1"/>
    </xf>
    <xf numFmtId="49" fontId="32" fillId="3" borderId="1" xfId="0" applyNumberFormat="1" applyFont="1" applyFill="1" applyBorder="1" applyAlignment="1">
      <alignment horizontal="center" vertical="center" wrapText="1" shrinkToFit="1"/>
    </xf>
    <xf numFmtId="0" fontId="32" fillId="0" borderId="3" xfId="0"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49" fontId="32" fillId="3" borderId="3" xfId="0" applyNumberFormat="1" applyFont="1" applyFill="1" applyBorder="1" applyAlignment="1">
      <alignment horizontal="center" vertical="center"/>
    </xf>
    <xf numFmtId="49" fontId="32" fillId="3" borderId="2" xfId="0" applyNumberFormat="1" applyFont="1" applyFill="1" applyBorder="1" applyAlignment="1">
      <alignment horizontal="center" vertical="center"/>
    </xf>
    <xf numFmtId="49" fontId="32" fillId="3" borderId="4" xfId="0" applyNumberFormat="1" applyFont="1" applyFill="1" applyBorder="1" applyAlignment="1">
      <alignment horizontal="center" vertical="center"/>
    </xf>
    <xf numFmtId="0" fontId="2" fillId="0" borderId="5" xfId="0" applyFont="1" applyBorder="1" applyAlignment="1">
      <alignment horizontal="left" vertical="top"/>
    </xf>
    <xf numFmtId="0" fontId="2" fillId="0" borderId="55" xfId="0" applyFont="1" applyBorder="1" applyAlignment="1">
      <alignment horizontal="left" vertical="top"/>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63" fillId="0" borderId="0" xfId="0" applyFont="1" applyAlignment="1">
      <alignment horizontal="center" vertical="center"/>
    </xf>
    <xf numFmtId="0" fontId="16" fillId="0" borderId="0" xfId="0" applyFont="1" applyAlignment="1">
      <alignment vertical="center" shrinkToFit="1"/>
    </xf>
    <xf numFmtId="0" fontId="39" fillId="0" borderId="0" xfId="0" applyFont="1" applyAlignment="1">
      <alignment horizontal="right"/>
    </xf>
    <xf numFmtId="0" fontId="32" fillId="0" borderId="6" xfId="0" applyFont="1" applyBorder="1" applyAlignment="1">
      <alignment horizontal="center" vertical="center" textRotation="255"/>
    </xf>
    <xf numFmtId="0" fontId="32" fillId="0" borderId="8" xfId="0" applyFont="1" applyBorder="1" applyAlignment="1">
      <alignment horizontal="center" vertical="center" textRotation="255"/>
    </xf>
    <xf numFmtId="0" fontId="32" fillId="0" borderId="20" xfId="0" applyFont="1" applyBorder="1" applyAlignment="1">
      <alignment horizontal="center" vertical="center" textRotation="255"/>
    </xf>
    <xf numFmtId="0" fontId="32" fillId="0" borderId="11" xfId="0" applyFont="1" applyBorder="1" applyAlignment="1">
      <alignment horizontal="center" vertical="center" textRotation="255"/>
    </xf>
    <xf numFmtId="0" fontId="32" fillId="0" borderId="18" xfId="0" applyFont="1" applyBorder="1" applyAlignment="1">
      <alignment horizontal="center" vertical="center"/>
    </xf>
    <xf numFmtId="0" fontId="32" fillId="0" borderId="29" xfId="0" applyFont="1" applyBorder="1" applyAlignment="1">
      <alignment horizontal="center" vertical="center"/>
    </xf>
    <xf numFmtId="0" fontId="32" fillId="3" borderId="45" xfId="0" applyFont="1" applyFill="1" applyBorder="1" applyAlignment="1">
      <alignment horizontal="center" vertical="center"/>
    </xf>
    <xf numFmtId="0" fontId="32" fillId="3" borderId="18" xfId="0" applyFont="1" applyFill="1" applyBorder="1" applyAlignment="1">
      <alignment horizontal="center" vertical="center"/>
    </xf>
    <xf numFmtId="0" fontId="32" fillId="3" borderId="19" xfId="0" applyFont="1" applyFill="1" applyBorder="1" applyAlignment="1">
      <alignment horizontal="center" vertical="center"/>
    </xf>
    <xf numFmtId="0" fontId="32" fillId="0" borderId="6" xfId="0" applyFont="1" applyBorder="1" applyAlignment="1">
      <alignment horizontal="center" vertical="center"/>
    </xf>
    <xf numFmtId="0" fontId="32" fillId="0" borderId="8" xfId="0" applyFont="1" applyBorder="1" applyAlignment="1">
      <alignment horizontal="center" vertical="center"/>
    </xf>
    <xf numFmtId="0" fontId="32" fillId="0" borderId="20" xfId="0" applyFont="1" applyBorder="1" applyAlignment="1">
      <alignment horizontal="center" vertical="center"/>
    </xf>
    <xf numFmtId="0" fontId="32" fillId="0" borderId="11" xfId="0" applyFont="1" applyBorder="1" applyAlignment="1">
      <alignment horizontal="center" vertical="center"/>
    </xf>
    <xf numFmtId="49" fontId="33" fillId="3" borderId="5" xfId="0" applyNumberFormat="1" applyFont="1" applyFill="1" applyBorder="1" applyAlignment="1">
      <alignment horizontal="center" vertical="center"/>
    </xf>
    <xf numFmtId="49" fontId="33" fillId="3" borderId="0" xfId="0" applyNumberFormat="1" applyFont="1" applyFill="1" applyAlignment="1">
      <alignment horizontal="center" vertical="center"/>
    </xf>
    <xf numFmtId="49" fontId="21" fillId="3" borderId="5" xfId="0" applyNumberFormat="1" applyFont="1" applyFill="1" applyBorder="1" applyAlignment="1">
      <alignment horizontal="center" vertical="center"/>
    </xf>
    <xf numFmtId="49" fontId="21" fillId="3" borderId="0" xfId="0" applyNumberFormat="1" applyFont="1" applyFill="1" applyAlignment="1">
      <alignment horizontal="center" vertical="center"/>
    </xf>
    <xf numFmtId="0" fontId="16" fillId="0" borderId="5"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11" xfId="0" applyFont="1" applyBorder="1" applyAlignment="1">
      <alignment horizontal="center" vertical="center" wrapText="1"/>
    </xf>
    <xf numFmtId="0" fontId="32" fillId="0" borderId="51" xfId="0" applyFont="1" applyBorder="1" applyAlignment="1">
      <alignment horizontal="center" vertical="center"/>
    </xf>
    <xf numFmtId="0" fontId="32" fillId="0" borderId="47" xfId="0" applyFont="1" applyBorder="1" applyAlignment="1">
      <alignment horizontal="center" vertical="center"/>
    </xf>
    <xf numFmtId="0" fontId="32" fillId="0" borderId="52" xfId="0" applyFont="1" applyBorder="1" applyAlignment="1">
      <alignment horizontal="center" vertical="center"/>
    </xf>
    <xf numFmtId="0" fontId="32" fillId="0" borderId="7" xfId="0" applyFont="1" applyBorder="1" applyAlignment="1">
      <alignment horizontal="center" vertical="center"/>
    </xf>
    <xf numFmtId="0" fontId="32" fillId="0" borderId="1" xfId="0" applyFont="1" applyBorder="1" applyAlignment="1">
      <alignment horizontal="center" vertical="center"/>
    </xf>
    <xf numFmtId="0" fontId="32" fillId="0" borderId="17" xfId="0" applyFont="1" applyBorder="1" applyAlignment="1">
      <alignment horizontal="center" vertical="center"/>
    </xf>
    <xf numFmtId="0" fontId="32" fillId="3" borderId="46" xfId="0" applyFont="1" applyFill="1" applyBorder="1" applyAlignment="1">
      <alignment horizontal="center" vertical="center"/>
    </xf>
    <xf numFmtId="0" fontId="32" fillId="3" borderId="47" xfId="0" applyFont="1" applyFill="1" applyBorder="1" applyAlignment="1">
      <alignment horizontal="center" vertical="center"/>
    </xf>
    <xf numFmtId="0" fontId="32" fillId="3" borderId="48" xfId="0" applyFont="1" applyFill="1" applyBorder="1" applyAlignment="1">
      <alignment horizontal="center" vertical="center"/>
    </xf>
    <xf numFmtId="49" fontId="32" fillId="3" borderId="0" xfId="0" applyNumberFormat="1" applyFont="1" applyFill="1" applyAlignment="1">
      <alignment horizontal="left" vertical="center"/>
    </xf>
    <xf numFmtId="0" fontId="32" fillId="0" borderId="6" xfId="0" applyFont="1" applyBorder="1" applyAlignment="1">
      <alignment horizontal="center" vertical="center" wrapText="1" shrinkToFit="1"/>
    </xf>
    <xf numFmtId="0" fontId="32" fillId="0" borderId="5" xfId="0" applyFont="1" applyBorder="1" applyAlignment="1">
      <alignment horizontal="center" vertical="center" wrapText="1" shrinkToFit="1"/>
    </xf>
    <xf numFmtId="0" fontId="32" fillId="0" borderId="8" xfId="0" applyFont="1" applyBorder="1" applyAlignment="1">
      <alignment horizontal="center" vertical="center" wrapText="1" shrinkToFit="1"/>
    </xf>
    <xf numFmtId="0" fontId="32" fillId="0" borderId="7" xfId="0" applyFont="1" applyBorder="1" applyAlignment="1">
      <alignment horizontal="center" vertical="center" wrapText="1" shrinkToFit="1"/>
    </xf>
    <xf numFmtId="0" fontId="32" fillId="0" borderId="1" xfId="0" applyFont="1" applyBorder="1" applyAlignment="1">
      <alignment horizontal="center" vertical="center" wrapText="1" shrinkToFit="1"/>
    </xf>
    <xf numFmtId="0" fontId="32" fillId="0" borderId="9" xfId="0" applyFont="1" applyBorder="1" applyAlignment="1">
      <alignment horizontal="center" vertical="center" wrapText="1" shrinkToFit="1"/>
    </xf>
    <xf numFmtId="49" fontId="32" fillId="3" borderId="6" xfId="0" applyNumberFormat="1" applyFont="1" applyFill="1" applyBorder="1" applyAlignment="1">
      <alignment horizontal="center" vertical="center" wrapText="1" shrinkToFit="1"/>
    </xf>
    <xf numFmtId="49" fontId="32" fillId="3" borderId="5" xfId="0" applyNumberFormat="1" applyFont="1" applyFill="1" applyBorder="1" applyAlignment="1">
      <alignment horizontal="center" vertical="center" wrapText="1" shrinkToFit="1"/>
    </xf>
    <xf numFmtId="49" fontId="32" fillId="3" borderId="7" xfId="0" applyNumberFormat="1" applyFont="1" applyFill="1" applyBorder="1" applyAlignment="1">
      <alignment horizontal="center" vertical="center" wrapText="1" shrinkToFit="1"/>
    </xf>
    <xf numFmtId="49" fontId="32" fillId="3" borderId="105" xfId="0" applyNumberFormat="1" applyFont="1" applyFill="1" applyBorder="1" applyAlignment="1">
      <alignment horizontal="center" vertical="center" wrapText="1" shrinkToFit="1"/>
    </xf>
    <xf numFmtId="49" fontId="27" fillId="0" borderId="0" xfId="0" applyNumberFormat="1" applyFont="1" applyAlignment="1">
      <alignment horizontal="left" vertical="center" wrapText="1"/>
    </xf>
    <xf numFmtId="0" fontId="67" fillId="0" borderId="1" xfId="0" applyFont="1" applyBorder="1" applyAlignment="1">
      <alignment horizontal="center" vertical="center"/>
    </xf>
    <xf numFmtId="0" fontId="16" fillId="0" borderId="7"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9" xfId="0" applyFont="1" applyBorder="1" applyAlignment="1">
      <alignment horizontal="center" vertical="center" wrapText="1"/>
    </xf>
    <xf numFmtId="0" fontId="2" fillId="0" borderId="0" xfId="0" applyFont="1" applyAlignment="1">
      <alignment horizontal="center" vertical="center"/>
    </xf>
    <xf numFmtId="0" fontId="2" fillId="0" borderId="11" xfId="0" applyFont="1" applyBorder="1" applyAlignment="1">
      <alignment horizontal="center" vertical="center"/>
    </xf>
    <xf numFmtId="0" fontId="67" fillId="0" borderId="20" xfId="0" applyFont="1" applyBorder="1" applyAlignment="1">
      <alignment horizontal="center" vertical="center"/>
    </xf>
    <xf numFmtId="0" fontId="2" fillId="4" borderId="15"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23" xfId="0" applyFont="1" applyFill="1" applyBorder="1" applyAlignment="1">
      <alignment horizontal="center" vertical="center" wrapText="1"/>
    </xf>
    <xf numFmtId="0" fontId="2" fillId="4" borderId="122" xfId="0" applyFont="1" applyFill="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67" fillId="0" borderId="0" xfId="0" applyFont="1" applyAlignment="1">
      <alignment horizontal="center" vertical="center"/>
    </xf>
    <xf numFmtId="0" fontId="2" fillId="4" borderId="33"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51" fillId="0" borderId="0" xfId="0" applyFont="1" applyAlignment="1">
      <alignment horizontal="center" vertical="center"/>
    </xf>
    <xf numFmtId="0" fontId="52" fillId="0" borderId="0" xfId="0" applyFont="1">
      <alignment vertical="center"/>
    </xf>
    <xf numFmtId="0" fontId="2" fillId="0" borderId="15" xfId="0" applyFont="1" applyBorder="1" applyAlignment="1">
      <alignment horizontal="center" vertical="center"/>
    </xf>
    <xf numFmtId="49" fontId="2" fillId="3" borderId="15" xfId="0" applyNumberFormat="1" applyFont="1" applyFill="1" applyBorder="1" applyAlignment="1" applyProtection="1">
      <alignment horizontal="center" vertical="center"/>
      <protection locked="0"/>
    </xf>
    <xf numFmtId="49" fontId="2" fillId="3" borderId="13" xfId="0" applyNumberFormat="1" applyFont="1" applyFill="1" applyBorder="1" applyAlignment="1" applyProtection="1">
      <alignment horizontal="center" vertical="center"/>
      <protection locked="0"/>
    </xf>
    <xf numFmtId="49" fontId="2" fillId="3" borderId="14" xfId="0" applyNumberFormat="1" applyFont="1" applyFill="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69" fillId="8" borderId="3" xfId="0" applyFont="1" applyFill="1" applyBorder="1" applyAlignment="1">
      <alignment horizontal="center" vertical="center"/>
    </xf>
    <xf numFmtId="0" fontId="69" fillId="8" borderId="2" xfId="0" applyFont="1" applyFill="1" applyBorder="1" applyAlignment="1">
      <alignment horizontal="center" vertical="center"/>
    </xf>
    <xf numFmtId="0" fontId="69" fillId="8" borderId="4" xfId="0" applyFont="1" applyFill="1" applyBorder="1" applyAlignment="1">
      <alignment horizontal="center" vertical="center"/>
    </xf>
    <xf numFmtId="0" fontId="69" fillId="0" borderId="0" xfId="0" applyFont="1" applyAlignment="1">
      <alignment horizontal="center" vertical="center"/>
    </xf>
    <xf numFmtId="0" fontId="16" fillId="0" borderId="101" xfId="0" applyFont="1" applyBorder="1" applyAlignment="1">
      <alignment horizontal="center" vertical="center"/>
    </xf>
    <xf numFmtId="0" fontId="16" fillId="0" borderId="31" xfId="0" applyFont="1" applyBorder="1" applyAlignment="1">
      <alignment horizontal="center" vertical="center"/>
    </xf>
    <xf numFmtId="0" fontId="16" fillId="0" borderId="125" xfId="0" applyFont="1" applyBorder="1" applyAlignment="1">
      <alignment horizontal="center" vertical="center"/>
    </xf>
    <xf numFmtId="0" fontId="68"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100" xfId="0" applyFont="1" applyBorder="1" applyAlignment="1">
      <alignment horizontal="center" vertical="center"/>
    </xf>
    <xf numFmtId="0" fontId="16" fillId="0" borderId="102" xfId="0" applyFont="1" applyBorder="1" applyAlignment="1">
      <alignment horizontal="center" vertical="center"/>
    </xf>
    <xf numFmtId="0" fontId="16" fillId="0" borderId="103" xfId="0" applyFont="1" applyBorder="1" applyAlignment="1">
      <alignment horizontal="center" vertical="center"/>
    </xf>
    <xf numFmtId="49" fontId="2" fillId="3" borderId="124" xfId="0" applyNumberFormat="1" applyFont="1" applyFill="1" applyBorder="1" applyAlignment="1">
      <alignment horizontal="center" vertical="center"/>
    </xf>
    <xf numFmtId="49" fontId="2" fillId="3" borderId="54" xfId="0" applyNumberFormat="1" applyFont="1" applyFill="1" applyBorder="1" applyAlignment="1">
      <alignment horizontal="center" vertical="center"/>
    </xf>
    <xf numFmtId="49" fontId="2" fillId="3" borderId="39" xfId="0" applyNumberFormat="1" applyFont="1" applyFill="1" applyBorder="1" applyAlignment="1">
      <alignment horizontal="center" vertical="center"/>
    </xf>
    <xf numFmtId="0" fontId="69" fillId="7" borderId="3" xfId="0" applyFont="1" applyFill="1" applyBorder="1" applyAlignment="1">
      <alignment horizontal="center" vertical="center"/>
    </xf>
    <xf numFmtId="0" fontId="69" fillId="7" borderId="2" xfId="0" applyFont="1" applyFill="1" applyBorder="1" applyAlignment="1">
      <alignment horizontal="center" vertical="center"/>
    </xf>
    <xf numFmtId="0" fontId="69" fillId="7" borderId="4" xfId="0" applyFont="1" applyFill="1" applyBorder="1" applyAlignment="1">
      <alignment horizontal="center" vertical="center"/>
    </xf>
    <xf numFmtId="49" fontId="2" fillId="3" borderId="7" xfId="0" applyNumberFormat="1" applyFont="1" applyFill="1" applyBorder="1" applyAlignment="1">
      <alignment horizontal="center" vertical="center"/>
    </xf>
    <xf numFmtId="49" fontId="2" fillId="3" borderId="1" xfId="0" applyNumberFormat="1" applyFont="1" applyFill="1" applyBorder="1" applyAlignment="1">
      <alignment horizontal="center" vertical="center"/>
    </xf>
    <xf numFmtId="49" fontId="2" fillId="3" borderId="9" xfId="0" applyNumberFormat="1" applyFont="1" applyFill="1" applyBorder="1" applyAlignment="1">
      <alignment horizontal="center" vertical="center"/>
    </xf>
    <xf numFmtId="49" fontId="2" fillId="3" borderId="40" xfId="0" applyNumberFormat="1" applyFont="1" applyFill="1" applyBorder="1" applyAlignment="1">
      <alignment horizontal="center" vertical="center"/>
    </xf>
    <xf numFmtId="49" fontId="2" fillId="3" borderId="53" xfId="0" applyNumberFormat="1" applyFont="1" applyFill="1" applyBorder="1" applyAlignment="1">
      <alignment horizontal="center" vertical="center"/>
    </xf>
    <xf numFmtId="180" fontId="16" fillId="5" borderId="0" xfId="0" applyNumberFormat="1" applyFont="1" applyFill="1" applyAlignment="1">
      <alignment horizontal="center" vertical="center" wrapText="1" shrinkToFit="1"/>
    </xf>
    <xf numFmtId="180" fontId="16" fillId="5" borderId="21" xfId="0" applyNumberFormat="1" applyFont="1" applyFill="1" applyBorder="1" applyAlignment="1">
      <alignment horizontal="center" vertical="center" wrapText="1" shrinkToFit="1"/>
    </xf>
    <xf numFmtId="0" fontId="18" fillId="0" borderId="36" xfId="0" applyFont="1" applyBorder="1" applyAlignment="1">
      <alignment horizontal="center" vertical="center" shrinkToFit="1"/>
    </xf>
    <xf numFmtId="0" fontId="18" fillId="0" borderId="37" xfId="0" applyFont="1" applyBorder="1" applyAlignment="1">
      <alignment horizontal="center" vertical="center" shrinkToFit="1"/>
    </xf>
    <xf numFmtId="177" fontId="18" fillId="0" borderId="37" xfId="0" applyNumberFormat="1" applyFont="1" applyBorder="1" applyAlignment="1">
      <alignment horizontal="right" vertical="center" shrinkToFit="1"/>
    </xf>
    <xf numFmtId="177" fontId="18" fillId="0" borderId="85" xfId="0" applyNumberFormat="1" applyFont="1" applyBorder="1" applyAlignment="1">
      <alignment horizontal="right" vertical="center" shrinkToFit="1"/>
    </xf>
    <xf numFmtId="176" fontId="16" fillId="5" borderId="6" xfId="0" applyNumberFormat="1" applyFont="1" applyFill="1" applyBorder="1" applyAlignment="1">
      <alignment horizontal="right" vertical="center" shrinkToFit="1"/>
    </xf>
    <xf numFmtId="176" fontId="16" fillId="5" borderId="5" xfId="0" applyNumberFormat="1" applyFont="1" applyFill="1" applyBorder="1" applyAlignment="1">
      <alignment horizontal="right" vertical="center" shrinkToFit="1"/>
    </xf>
    <xf numFmtId="176" fontId="16" fillId="5" borderId="42" xfId="0" applyNumberFormat="1" applyFont="1" applyFill="1" applyBorder="1" applyAlignment="1">
      <alignment horizontal="right" vertical="center" shrinkToFit="1"/>
    </xf>
    <xf numFmtId="0" fontId="15" fillId="9" borderId="96" xfId="0" applyFont="1" applyFill="1" applyBorder="1" applyAlignment="1">
      <alignment horizontal="center" vertical="center"/>
    </xf>
    <xf numFmtId="0" fontId="17" fillId="0" borderId="93" xfId="0" applyFont="1" applyBorder="1" applyAlignment="1">
      <alignment horizontal="center" vertical="center" wrapText="1"/>
    </xf>
    <xf numFmtId="0" fontId="17" fillId="0" borderId="76" xfId="0" applyFont="1" applyBorder="1" applyAlignment="1">
      <alignment horizontal="center" vertical="center" wrapText="1"/>
    </xf>
    <xf numFmtId="0" fontId="17" fillId="0" borderId="94"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0" xfId="0" applyFont="1" applyAlignment="1">
      <alignment horizontal="center" vertical="center" wrapText="1"/>
    </xf>
    <xf numFmtId="0" fontId="17" fillId="0" borderId="11" xfId="0" applyFont="1" applyBorder="1" applyAlignment="1">
      <alignment horizontal="center" vertical="center" wrapText="1"/>
    </xf>
    <xf numFmtId="0" fontId="17" fillId="0" borderId="9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91" xfId="0" applyFont="1" applyBorder="1" applyAlignment="1">
      <alignment horizontal="center" vertical="center" wrapText="1"/>
    </xf>
    <xf numFmtId="177" fontId="16" fillId="0" borderId="82" xfId="0" applyNumberFormat="1" applyFont="1" applyBorder="1" applyAlignment="1">
      <alignment horizontal="right" vertical="center" shrinkToFit="1"/>
    </xf>
    <xf numFmtId="177" fontId="16" fillId="0" borderId="80" xfId="0" applyNumberFormat="1" applyFont="1" applyBorder="1" applyAlignment="1">
      <alignment horizontal="right" vertical="center" shrinkToFit="1"/>
    </xf>
    <xf numFmtId="177" fontId="16" fillId="0" borderId="83" xfId="0" applyNumberFormat="1" applyFont="1" applyBorder="1" applyAlignment="1">
      <alignment horizontal="right" vertical="center" shrinkToFit="1"/>
    </xf>
    <xf numFmtId="180" fontId="16" fillId="5" borderId="43" xfId="0" applyNumberFormat="1" applyFont="1" applyFill="1" applyBorder="1" applyAlignment="1">
      <alignment horizontal="center" vertical="center" wrapText="1" shrinkToFit="1"/>
    </xf>
    <xf numFmtId="178" fontId="16" fillId="5" borderId="0" xfId="0" applyNumberFormat="1" applyFont="1" applyFill="1" applyAlignment="1">
      <alignment vertical="center" wrapText="1" shrinkToFit="1"/>
    </xf>
    <xf numFmtId="180" fontId="16" fillId="5" borderId="76" xfId="0" applyNumberFormat="1" applyFont="1" applyFill="1" applyBorder="1" applyAlignment="1">
      <alignment horizontal="center" vertical="center" wrapText="1" shrinkToFit="1"/>
    </xf>
    <xf numFmtId="180" fontId="16" fillId="5" borderId="23" xfId="0" applyNumberFormat="1" applyFont="1" applyFill="1" applyBorder="1" applyAlignment="1">
      <alignment horizontal="center" vertical="center" wrapText="1" shrinkToFit="1"/>
    </xf>
    <xf numFmtId="180" fontId="16" fillId="5" borderId="77" xfId="0" applyNumberFormat="1" applyFont="1" applyFill="1" applyBorder="1" applyAlignment="1">
      <alignment horizontal="center" vertical="center" wrapText="1" shrinkToFit="1"/>
    </xf>
    <xf numFmtId="180" fontId="16" fillId="5" borderId="24" xfId="0" applyNumberFormat="1" applyFont="1" applyFill="1" applyBorder="1" applyAlignment="1">
      <alignment horizontal="center" vertical="center" wrapText="1" shrinkToFit="1"/>
    </xf>
    <xf numFmtId="176" fontId="16" fillId="5" borderId="128" xfId="0" applyNumberFormat="1" applyFont="1" applyFill="1" applyBorder="1" applyAlignment="1">
      <alignment horizontal="right" vertical="center" shrinkToFit="1"/>
    </xf>
    <xf numFmtId="176" fontId="16" fillId="5" borderId="98" xfId="0" applyNumberFormat="1" applyFont="1" applyFill="1" applyBorder="1" applyAlignment="1">
      <alignment horizontal="right" vertical="center" shrinkToFit="1"/>
    </xf>
    <xf numFmtId="176" fontId="16" fillId="5" borderId="129" xfId="0" applyNumberFormat="1" applyFont="1" applyFill="1" applyBorder="1" applyAlignment="1">
      <alignment horizontal="right" vertical="center" shrinkToFit="1"/>
    </xf>
    <xf numFmtId="0" fontId="15" fillId="9" borderId="99" xfId="0" applyFont="1" applyFill="1" applyBorder="1" applyAlignment="1">
      <alignment horizontal="center" vertical="center"/>
    </xf>
    <xf numFmtId="0" fontId="15" fillId="9" borderId="97" xfId="0" applyFont="1" applyFill="1" applyBorder="1" applyAlignment="1">
      <alignment horizontal="center" vertical="center"/>
    </xf>
    <xf numFmtId="180" fontId="16" fillId="5" borderId="78" xfId="0" applyNumberFormat="1" applyFont="1" applyFill="1" applyBorder="1" applyAlignment="1">
      <alignment horizontal="center" vertical="center" wrapText="1" shrinkToFit="1"/>
    </xf>
    <xf numFmtId="180" fontId="16" fillId="5" borderId="22" xfId="0" applyNumberFormat="1" applyFont="1" applyFill="1" applyBorder="1" applyAlignment="1">
      <alignment horizontal="center" vertical="center" wrapText="1" shrinkToFit="1"/>
    </xf>
    <xf numFmtId="178" fontId="16" fillId="5" borderId="76" xfId="0" applyNumberFormat="1" applyFont="1" applyFill="1" applyBorder="1" applyAlignment="1">
      <alignment vertical="center" wrapText="1" shrinkToFit="1"/>
    </xf>
    <xf numFmtId="178" fontId="16" fillId="5" borderId="23" xfId="0" applyNumberFormat="1" applyFont="1" applyFill="1" applyBorder="1" applyAlignment="1">
      <alignment vertical="center" wrapText="1" shrinkToFit="1"/>
    </xf>
    <xf numFmtId="177" fontId="16" fillId="0" borderId="126" xfId="0" applyNumberFormat="1" applyFont="1" applyBorder="1" applyAlignment="1">
      <alignment horizontal="right" vertical="center" shrinkToFit="1"/>
    </xf>
    <xf numFmtId="177" fontId="16" fillId="0" borderId="55" xfId="0" applyNumberFormat="1" applyFont="1" applyBorder="1" applyAlignment="1">
      <alignment horizontal="right" vertical="center" shrinkToFit="1"/>
    </xf>
    <xf numFmtId="177" fontId="16" fillId="0" borderId="127" xfId="0" applyNumberFormat="1" applyFont="1" applyBorder="1" applyAlignment="1">
      <alignment horizontal="right" vertical="center" shrinkToFit="1"/>
    </xf>
    <xf numFmtId="0" fontId="16" fillId="0" borderId="87" xfId="0" applyFont="1" applyBorder="1" applyAlignment="1">
      <alignment horizontal="center" vertical="center" wrapText="1" shrinkToFit="1"/>
    </xf>
    <xf numFmtId="0" fontId="16" fillId="0" borderId="1" xfId="0" applyFont="1" applyBorder="1" applyAlignment="1">
      <alignment horizontal="center" vertical="center" shrinkToFit="1"/>
    </xf>
    <xf numFmtId="0" fontId="16" fillId="0" borderId="86" xfId="0" applyFont="1" applyBorder="1" applyAlignment="1">
      <alignment horizontal="center" vertical="center" shrinkToFit="1"/>
    </xf>
    <xf numFmtId="182" fontId="16" fillId="5" borderId="41" xfId="0" applyNumberFormat="1" applyFont="1" applyFill="1" applyBorder="1" applyAlignment="1">
      <alignment horizontal="center" vertical="center" shrinkToFit="1"/>
    </xf>
    <xf numFmtId="182" fontId="16" fillId="5" borderId="5" xfId="0" applyNumberFormat="1" applyFont="1" applyFill="1" applyBorder="1" applyAlignment="1">
      <alignment horizontal="center" vertical="center" shrinkToFit="1"/>
    </xf>
    <xf numFmtId="182" fontId="16" fillId="5" borderId="43" xfId="0" applyNumberFormat="1" applyFont="1" applyFill="1" applyBorder="1" applyAlignment="1">
      <alignment horizontal="center" vertical="center" shrinkToFit="1"/>
    </xf>
    <xf numFmtId="182" fontId="16" fillId="5" borderId="0" xfId="0" applyNumberFormat="1" applyFont="1" applyFill="1" applyAlignment="1">
      <alignment horizontal="center" vertical="center" shrinkToFit="1"/>
    </xf>
    <xf numFmtId="182" fontId="16" fillId="5" borderId="22" xfId="0" applyNumberFormat="1" applyFont="1" applyFill="1" applyBorder="1" applyAlignment="1">
      <alignment horizontal="center" vertical="center" shrinkToFit="1"/>
    </xf>
    <xf numFmtId="182" fontId="16" fillId="5" borderId="23" xfId="0" applyNumberFormat="1" applyFont="1" applyFill="1" applyBorder="1" applyAlignment="1">
      <alignment horizontal="center" vertical="center" shrinkToFit="1"/>
    </xf>
    <xf numFmtId="0" fontId="16" fillId="5" borderId="5" xfId="0" applyFont="1" applyFill="1" applyBorder="1" applyAlignment="1">
      <alignment horizontal="center" vertical="center" shrinkToFit="1"/>
    </xf>
    <xf numFmtId="0" fontId="16" fillId="5" borderId="0" xfId="0" applyFont="1" applyFill="1" applyAlignment="1">
      <alignment horizontal="center" vertical="center" shrinkToFit="1"/>
    </xf>
    <xf numFmtId="0" fontId="16" fillId="5" borderId="23" xfId="0" applyFont="1" applyFill="1" applyBorder="1" applyAlignment="1">
      <alignment horizontal="center" vertical="center" shrinkToFit="1"/>
    </xf>
    <xf numFmtId="181" fontId="16" fillId="5" borderId="5" xfId="0" applyNumberFormat="1" applyFont="1" applyFill="1" applyBorder="1" applyAlignment="1">
      <alignment horizontal="right" vertical="center" shrinkToFit="1"/>
    </xf>
    <xf numFmtId="181" fontId="16" fillId="5" borderId="42" xfId="0" applyNumberFormat="1" applyFont="1" applyFill="1" applyBorder="1" applyAlignment="1">
      <alignment horizontal="right" vertical="center" shrinkToFit="1"/>
    </xf>
    <xf numFmtId="181" fontId="16" fillId="5" borderId="0" xfId="0" applyNumberFormat="1" applyFont="1" applyFill="1" applyAlignment="1">
      <alignment horizontal="right" vertical="center" shrinkToFit="1"/>
    </xf>
    <xf numFmtId="181" fontId="16" fillId="5" borderId="21" xfId="0" applyNumberFormat="1" applyFont="1" applyFill="1" applyBorder="1" applyAlignment="1">
      <alignment horizontal="right" vertical="center" shrinkToFit="1"/>
    </xf>
    <xf numFmtId="181" fontId="16" fillId="5" borderId="23" xfId="0" applyNumberFormat="1" applyFont="1" applyFill="1" applyBorder="1" applyAlignment="1">
      <alignment horizontal="right" vertical="center" shrinkToFit="1"/>
    </xf>
    <xf numFmtId="181" fontId="16" fillId="5" borderId="24" xfId="0" applyNumberFormat="1" applyFont="1" applyFill="1" applyBorder="1" applyAlignment="1">
      <alignment horizontal="right" vertical="center" shrinkToFit="1"/>
    </xf>
    <xf numFmtId="0" fontId="4" fillId="0" borderId="74" xfId="0" applyFont="1" applyBorder="1" applyAlignment="1">
      <alignment horizontal="center" vertical="center"/>
    </xf>
    <xf numFmtId="0" fontId="4" fillId="0" borderId="54" xfId="0" applyFont="1" applyBorder="1" applyAlignment="1">
      <alignment horizontal="center" vertical="center"/>
    </xf>
    <xf numFmtId="0" fontId="4" fillId="0" borderId="39" xfId="0" applyFont="1" applyBorder="1" applyAlignment="1">
      <alignment horizontal="center" vertical="center"/>
    </xf>
    <xf numFmtId="0" fontId="53" fillId="0" borderId="0" xfId="0" applyFont="1" applyAlignment="1">
      <alignment horizontal="center" vertical="center"/>
    </xf>
    <xf numFmtId="0" fontId="53" fillId="0" borderId="0" xfId="0" applyFont="1">
      <alignment vertical="center"/>
    </xf>
    <xf numFmtId="0" fontId="9" fillId="0" borderId="15"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49" fontId="4" fillId="0" borderId="15" xfId="0" applyNumberFormat="1"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9" fillId="0" borderId="33"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35" xfId="0" applyFont="1" applyBorder="1" applyAlignment="1">
      <alignment horizontal="center" vertical="center" shrinkToFit="1"/>
    </xf>
    <xf numFmtId="49" fontId="4" fillId="0" borderId="33" xfId="0" applyNumberFormat="1" applyFont="1" applyBorder="1" applyAlignment="1">
      <alignment horizontal="center" vertical="center"/>
    </xf>
    <xf numFmtId="49" fontId="4" fillId="0" borderId="34" xfId="0" applyNumberFormat="1" applyFont="1" applyBorder="1" applyAlignment="1">
      <alignment horizontal="center" vertical="center"/>
    </xf>
    <xf numFmtId="49" fontId="4" fillId="0" borderId="35" xfId="0" applyNumberFormat="1" applyFont="1" applyBorder="1" applyAlignment="1">
      <alignment horizontal="center" vertical="center"/>
    </xf>
    <xf numFmtId="0" fontId="4" fillId="0" borderId="40" xfId="0" applyFont="1" applyBorder="1" applyAlignment="1">
      <alignment horizontal="center" vertical="center"/>
    </xf>
    <xf numFmtId="0" fontId="4" fillId="0" borderId="53" xfId="0" applyFont="1" applyBorder="1" applyAlignment="1">
      <alignment horizontal="center" vertical="center"/>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9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177" fontId="35" fillId="0" borderId="80" xfId="0" applyNumberFormat="1" applyFont="1" applyBorder="1" applyAlignment="1">
      <alignment horizontal="right" vertical="center" shrinkToFit="1"/>
    </xf>
    <xf numFmtId="0" fontId="18" fillId="0" borderId="47" xfId="0" applyFont="1" applyBorder="1" applyAlignment="1">
      <alignment horizontal="center" vertical="center" shrinkToFit="1"/>
    </xf>
    <xf numFmtId="177" fontId="18" fillId="0" borderId="47" xfId="0" applyNumberFormat="1" applyFont="1" applyBorder="1" applyAlignment="1">
      <alignment horizontal="right" vertical="center" shrinkToFit="1"/>
    </xf>
    <xf numFmtId="176" fontId="35" fillId="5" borderId="98" xfId="0" applyNumberFormat="1" applyFont="1" applyFill="1" applyBorder="1" applyAlignment="1">
      <alignment horizontal="right" vertical="center" shrinkToFit="1"/>
    </xf>
    <xf numFmtId="0" fontId="17" fillId="0" borderId="77"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4" xfId="0" applyFont="1" applyBorder="1" applyAlignment="1">
      <alignment horizontal="center" vertical="center" wrapText="1"/>
    </xf>
    <xf numFmtId="176" fontId="16" fillId="5" borderId="0" xfId="0" applyNumberFormat="1" applyFont="1" applyFill="1" applyAlignment="1">
      <alignment horizontal="right" vertical="center" shrinkToFit="1"/>
    </xf>
    <xf numFmtId="0" fontId="2" fillId="0" borderId="0" xfId="0" applyFont="1" applyAlignment="1">
      <alignment horizontal="center" vertical="center" shrinkToFit="1"/>
    </xf>
    <xf numFmtId="0" fontId="16" fillId="0" borderId="87" xfId="0" applyFont="1" applyBorder="1" applyAlignment="1">
      <alignment horizontal="center" vertical="center" shrinkToFit="1"/>
    </xf>
    <xf numFmtId="176" fontId="16" fillId="5" borderId="23" xfId="0" applyNumberFormat="1" applyFont="1" applyFill="1" applyBorder="1" applyAlignment="1">
      <alignment horizontal="right" vertical="center" shrinkToFit="1"/>
    </xf>
    <xf numFmtId="0" fontId="2" fillId="0" borderId="0" xfId="0" applyFont="1" applyAlignment="1">
      <alignment horizontal="right" vertical="center"/>
    </xf>
    <xf numFmtId="0" fontId="2" fillId="0" borderId="121" xfId="0" applyFont="1" applyBorder="1" applyAlignment="1">
      <alignment horizontal="right" vertical="center"/>
    </xf>
    <xf numFmtId="49" fontId="16" fillId="3" borderId="98" xfId="0" applyNumberFormat="1" applyFont="1" applyFill="1" applyBorder="1" applyAlignment="1">
      <alignment horizontal="center" vertical="center"/>
    </xf>
    <xf numFmtId="183" fontId="22" fillId="0" borderId="104" xfId="0" applyNumberFormat="1" applyFont="1" applyBorder="1" applyAlignment="1">
      <alignment horizontal="center" vertical="center"/>
    </xf>
    <xf numFmtId="183" fontId="22" fillId="0" borderId="120" xfId="0" applyNumberFormat="1" applyFont="1" applyBorder="1" applyAlignment="1">
      <alignment horizontal="center" vertical="center"/>
    </xf>
    <xf numFmtId="0" fontId="32" fillId="3" borderId="30" xfId="0" applyFont="1" applyFill="1" applyBorder="1" applyAlignment="1">
      <alignment horizontal="center" vertical="center" wrapText="1"/>
    </xf>
    <xf numFmtId="0" fontId="32" fillId="3" borderId="31" xfId="0" applyFont="1" applyFill="1" applyBorder="1" applyAlignment="1">
      <alignment horizontal="center" vertical="center" wrapText="1"/>
    </xf>
    <xf numFmtId="0" fontId="32" fillId="3" borderId="32" xfId="0" applyFont="1" applyFill="1" applyBorder="1" applyAlignment="1">
      <alignment horizontal="center" vertical="center" wrapText="1"/>
    </xf>
    <xf numFmtId="0" fontId="14" fillId="0" borderId="0" xfId="0" applyFont="1" applyAlignment="1" applyProtection="1">
      <alignment horizontal="left" vertical="center" wrapText="1"/>
      <protection locked="0"/>
    </xf>
    <xf numFmtId="0" fontId="14" fillId="0" borderId="0" xfId="0" applyFont="1" applyAlignment="1" applyProtection="1">
      <alignment horizontal="left" vertical="center"/>
      <protection locked="0"/>
    </xf>
    <xf numFmtId="0" fontId="78" fillId="0" borderId="0" xfId="0" applyFont="1" applyAlignment="1" applyProtection="1">
      <alignment horizontal="left" vertical="center" wrapText="1"/>
      <protection locked="0"/>
    </xf>
    <xf numFmtId="49" fontId="16" fillId="3" borderId="0" xfId="0" applyNumberFormat="1" applyFont="1" applyFill="1" applyAlignment="1">
      <alignment horizontal="center" vertical="center"/>
    </xf>
    <xf numFmtId="0" fontId="16" fillId="0" borderId="5" xfId="0" applyFont="1" applyBorder="1">
      <alignment vertical="center"/>
    </xf>
    <xf numFmtId="0" fontId="16" fillId="0" borderId="0" xfId="0" applyFont="1">
      <alignment vertical="center"/>
    </xf>
    <xf numFmtId="49" fontId="16" fillId="3" borderId="5" xfId="0" applyNumberFormat="1" applyFont="1" applyFill="1" applyBorder="1" applyAlignment="1">
      <alignment horizontal="center" vertical="center"/>
    </xf>
    <xf numFmtId="49" fontId="16" fillId="3" borderId="1" xfId="0" applyNumberFormat="1" applyFont="1" applyFill="1" applyBorder="1" applyAlignment="1">
      <alignment horizontal="center" vertical="center"/>
    </xf>
    <xf numFmtId="0" fontId="16" fillId="0" borderId="1" xfId="0" applyFont="1" applyBorder="1">
      <alignment vertical="center"/>
    </xf>
    <xf numFmtId="0" fontId="16" fillId="0" borderId="42" xfId="0" applyFont="1" applyBorder="1">
      <alignment vertical="center"/>
    </xf>
    <xf numFmtId="0" fontId="16" fillId="0" borderId="86" xfId="0" applyFont="1" applyBorder="1">
      <alignment vertical="center"/>
    </xf>
    <xf numFmtId="0" fontId="16" fillId="0" borderId="20" xfId="0" applyFont="1" applyBorder="1" applyAlignment="1">
      <alignment horizontal="center" vertical="center" shrinkToFit="1"/>
    </xf>
    <xf numFmtId="0" fontId="16" fillId="0" borderId="0" xfId="0" applyFont="1" applyAlignment="1">
      <alignment horizontal="center" vertical="center" shrinkToFit="1"/>
    </xf>
    <xf numFmtId="0" fontId="16" fillId="0" borderId="43" xfId="0" applyFont="1" applyBorder="1" applyAlignment="1">
      <alignment horizontal="center" vertical="center"/>
    </xf>
    <xf numFmtId="183" fontId="22" fillId="0" borderId="0" xfId="0" applyNumberFormat="1" applyFont="1" applyAlignment="1">
      <alignment horizontal="center" vertical="center"/>
    </xf>
    <xf numFmtId="49" fontId="16" fillId="0" borderId="0" xfId="0" applyNumberFormat="1" applyFont="1" applyAlignment="1">
      <alignment horizontal="center" vertical="center"/>
    </xf>
    <xf numFmtId="0" fontId="22" fillId="0" borderId="0" xfId="0" applyFont="1" applyAlignment="1">
      <alignment horizontal="left"/>
    </xf>
    <xf numFmtId="0" fontId="16" fillId="0" borderId="78" xfId="0" applyFont="1" applyBorder="1" applyAlignment="1">
      <alignment horizontal="center" vertical="center"/>
    </xf>
    <xf numFmtId="0" fontId="16" fillId="0" borderId="76" xfId="0" applyFont="1" applyBorder="1" applyAlignment="1">
      <alignment horizontal="center" vertical="center"/>
    </xf>
    <xf numFmtId="0" fontId="16" fillId="0" borderId="94" xfId="0" applyFont="1" applyBorder="1" applyAlignment="1">
      <alignment horizontal="center" vertical="center"/>
    </xf>
    <xf numFmtId="0" fontId="16" fillId="0" borderId="87" xfId="0" applyFont="1" applyBorder="1" applyAlignment="1">
      <alignment horizontal="center" vertical="center"/>
    </xf>
    <xf numFmtId="0" fontId="16" fillId="0" borderId="1" xfId="0" applyFont="1" applyBorder="1" applyAlignment="1">
      <alignment horizontal="center" vertical="center"/>
    </xf>
    <xf numFmtId="0" fontId="16" fillId="0" borderId="9" xfId="0" applyFont="1" applyBorder="1" applyAlignment="1">
      <alignment horizontal="center" vertical="center"/>
    </xf>
    <xf numFmtId="0" fontId="2" fillId="3" borderId="93" xfId="0" applyFont="1" applyFill="1" applyBorder="1" applyAlignment="1">
      <alignment horizontal="center" vertical="center"/>
    </xf>
    <xf numFmtId="0" fontId="2" fillId="3" borderId="76" xfId="0" applyFont="1" applyFill="1" applyBorder="1" applyAlignment="1">
      <alignment horizontal="center" vertical="center"/>
    </xf>
    <xf numFmtId="0" fontId="2" fillId="3" borderId="77"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86" xfId="0" applyFont="1" applyFill="1" applyBorder="1" applyAlignment="1">
      <alignment horizontal="center" vertical="center"/>
    </xf>
    <xf numFmtId="0" fontId="55"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16" fillId="0" borderId="5" xfId="0" applyFont="1" applyBorder="1" applyAlignment="1">
      <alignment horizontal="center" vertical="center" shrinkToFit="1"/>
    </xf>
    <xf numFmtId="0" fontId="2" fillId="0" borderId="90" xfId="0" applyFont="1" applyBorder="1" applyAlignment="1">
      <alignment horizontal="center" vertical="center" wrapText="1"/>
    </xf>
    <xf numFmtId="0" fontId="42" fillId="0" borderId="41"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43" xfId="0" applyFont="1" applyBorder="1" applyAlignment="1">
      <alignment horizontal="center" vertical="center" wrapText="1"/>
    </xf>
    <xf numFmtId="0" fontId="42" fillId="0" borderId="0" xfId="0" applyFont="1" applyAlignment="1">
      <alignment horizontal="center" vertical="center" wrapText="1"/>
    </xf>
    <xf numFmtId="0" fontId="42" fillId="0" borderId="11" xfId="0" applyFont="1" applyBorder="1" applyAlignment="1">
      <alignment horizontal="center" vertical="center" wrapText="1"/>
    </xf>
    <xf numFmtId="0" fontId="42" fillId="0" borderId="22"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91" xfId="0" applyFont="1" applyBorder="1" applyAlignment="1">
      <alignment horizontal="center" vertical="center" wrapText="1"/>
    </xf>
    <xf numFmtId="0" fontId="76" fillId="3" borderId="3" xfId="0" applyFont="1" applyFill="1" applyBorder="1" applyAlignment="1">
      <alignment horizontal="center" vertical="center"/>
    </xf>
    <xf numFmtId="0" fontId="76" fillId="3" borderId="2" xfId="0" applyFont="1" applyFill="1" applyBorder="1" applyAlignment="1">
      <alignment horizontal="center" vertical="center"/>
    </xf>
    <xf numFmtId="0" fontId="18" fillId="0" borderId="20" xfId="0" applyFont="1" applyBorder="1" applyAlignment="1">
      <alignment horizontal="left" vertical="center"/>
    </xf>
    <xf numFmtId="0" fontId="18" fillId="0" borderId="0" xfId="0" applyFont="1" applyAlignment="1">
      <alignment horizontal="left" vertical="center"/>
    </xf>
    <xf numFmtId="0" fontId="18" fillId="0" borderId="21" xfId="0" applyFont="1" applyBorder="1" applyAlignment="1">
      <alignment horizontal="left" vertical="center"/>
    </xf>
    <xf numFmtId="49" fontId="16" fillId="3" borderId="23" xfId="0" applyNumberFormat="1" applyFont="1" applyFill="1" applyBorder="1" applyAlignment="1">
      <alignment horizontal="right" vertical="center"/>
    </xf>
    <xf numFmtId="49" fontId="16" fillId="3" borderId="23" xfId="0" applyNumberFormat="1" applyFont="1" applyFill="1" applyBorder="1">
      <alignment vertical="center"/>
    </xf>
    <xf numFmtId="49" fontId="16" fillId="3" borderId="1" xfId="0" applyNumberFormat="1" applyFont="1" applyFill="1" applyBorder="1">
      <alignment vertical="center"/>
    </xf>
    <xf numFmtId="0" fontId="49" fillId="0" borderId="5" xfId="0" applyFont="1" applyBorder="1" applyAlignment="1">
      <alignment horizontal="left" vertical="center"/>
    </xf>
    <xf numFmtId="0" fontId="49" fillId="0" borderId="42" xfId="0" applyFont="1" applyBorder="1" applyAlignment="1">
      <alignment horizontal="left" vertical="center"/>
    </xf>
    <xf numFmtId="0" fontId="49" fillId="0" borderId="0" xfId="0" applyFont="1" applyAlignment="1">
      <alignment horizontal="left" vertical="center"/>
    </xf>
    <xf numFmtId="0" fontId="49" fillId="0" borderId="21" xfId="0" applyFont="1" applyBorder="1" applyAlignment="1">
      <alignment horizontal="left" vertical="center"/>
    </xf>
    <xf numFmtId="49" fontId="2" fillId="3" borderId="18" xfId="0" applyNumberFormat="1" applyFont="1" applyFill="1" applyBorder="1" applyAlignment="1">
      <alignment horizontal="left" vertical="center"/>
    </xf>
    <xf numFmtId="0" fontId="2" fillId="0" borderId="18" xfId="0" applyFont="1" applyBorder="1" applyAlignment="1">
      <alignment horizontal="center" vertical="center"/>
    </xf>
    <xf numFmtId="0" fontId="2" fillId="0" borderId="89" xfId="0" applyFont="1" applyBorder="1" applyAlignment="1">
      <alignment horizontal="center" vertical="center"/>
    </xf>
    <xf numFmtId="0" fontId="2" fillId="3" borderId="7" xfId="0" applyFont="1" applyFill="1" applyBorder="1" applyAlignment="1">
      <alignment horizontal="left" vertical="center"/>
    </xf>
    <xf numFmtId="0" fontId="2" fillId="3" borderId="1" xfId="0" applyFont="1" applyFill="1" applyBorder="1" applyAlignment="1">
      <alignment horizontal="left" vertical="center"/>
    </xf>
    <xf numFmtId="0" fontId="2" fillId="3" borderId="86" xfId="0" applyFont="1" applyFill="1" applyBorder="1" applyAlignment="1">
      <alignment horizontal="left" vertical="center"/>
    </xf>
    <xf numFmtId="0" fontId="46" fillId="0" borderId="90" xfId="0" applyFont="1" applyBorder="1" applyAlignment="1">
      <alignment horizontal="left" vertical="center" wrapText="1"/>
    </xf>
    <xf numFmtId="0" fontId="46" fillId="0" borderId="2" xfId="0" applyFont="1" applyBorder="1" applyAlignment="1">
      <alignment horizontal="left" vertical="center" wrapText="1"/>
    </xf>
    <xf numFmtId="0" fontId="46" fillId="0" borderId="88" xfId="0" applyFont="1" applyBorder="1" applyAlignment="1">
      <alignment horizontal="left" vertical="center" wrapText="1"/>
    </xf>
    <xf numFmtId="49" fontId="2" fillId="3" borderId="75" xfId="0" applyNumberFormat="1" applyFont="1" applyFill="1" applyBorder="1" applyAlignment="1">
      <alignment horizontal="center" vertical="center"/>
    </xf>
    <xf numFmtId="49" fontId="2" fillId="3" borderId="37" xfId="0" applyNumberFormat="1" applyFont="1" applyFill="1" applyBorder="1" applyAlignment="1">
      <alignment horizontal="center" vertical="center"/>
    </xf>
    <xf numFmtId="49" fontId="2" fillId="3" borderId="85" xfId="0" applyNumberFormat="1" applyFont="1" applyFill="1" applyBorder="1" applyAlignment="1">
      <alignment horizontal="center" vertical="center"/>
    </xf>
    <xf numFmtId="0" fontId="2" fillId="0" borderId="43" xfId="0" applyFont="1" applyBorder="1" applyAlignment="1">
      <alignment horizontal="center" vertical="center" wrapText="1"/>
    </xf>
    <xf numFmtId="0" fontId="2" fillId="0" borderId="87" xfId="0" applyFont="1" applyBorder="1" applyAlignment="1">
      <alignment horizontal="center" vertical="center"/>
    </xf>
    <xf numFmtId="0" fontId="2" fillId="3" borderId="3" xfId="0" applyFont="1" applyFill="1" applyBorder="1" applyAlignment="1">
      <alignment horizontal="left" vertical="center"/>
    </xf>
    <xf numFmtId="0" fontId="2" fillId="3" borderId="2" xfId="0" applyFont="1" applyFill="1" applyBorder="1" applyAlignment="1">
      <alignment horizontal="left" vertical="center"/>
    </xf>
    <xf numFmtId="0" fontId="2" fillId="3" borderId="4" xfId="0" applyFont="1" applyFill="1" applyBorder="1" applyAlignment="1">
      <alignment horizontal="left" vertical="center"/>
    </xf>
    <xf numFmtId="0" fontId="16" fillId="0" borderId="84"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49" fontId="2" fillId="3" borderId="36" xfId="0" applyNumberFormat="1" applyFont="1" applyFill="1" applyBorder="1" applyAlignment="1">
      <alignment horizontal="center" vertical="center"/>
    </xf>
    <xf numFmtId="49" fontId="2" fillId="3" borderId="38" xfId="0" applyNumberFormat="1" applyFont="1" applyFill="1" applyBorder="1" applyAlignment="1">
      <alignment horizontal="center" vertical="center"/>
    </xf>
    <xf numFmtId="0" fontId="76" fillId="3" borderId="49" xfId="0" applyFont="1" applyFill="1" applyBorder="1" applyAlignment="1">
      <alignment horizontal="center" vertical="center"/>
    </xf>
    <xf numFmtId="0" fontId="76" fillId="3" borderId="88" xfId="0" applyFont="1" applyFill="1" applyBorder="1" applyAlignment="1">
      <alignment horizontal="center" vertical="center"/>
    </xf>
    <xf numFmtId="0" fontId="68" fillId="0" borderId="76" xfId="0" applyFont="1" applyBorder="1" applyAlignment="1">
      <alignment horizontal="right" vertical="center"/>
    </xf>
    <xf numFmtId="0" fontId="16" fillId="0" borderId="76" xfId="0" applyFont="1" applyBorder="1" applyAlignment="1">
      <alignment horizontal="right" vertical="center"/>
    </xf>
    <xf numFmtId="0" fontId="16" fillId="0" borderId="77" xfId="0" applyFont="1" applyBorder="1" applyAlignment="1">
      <alignment horizontal="right" vertical="center"/>
    </xf>
    <xf numFmtId="0" fontId="43" fillId="0" borderId="3" xfId="0" applyFont="1" applyBorder="1" applyAlignment="1">
      <alignment horizontal="center" vertical="center"/>
    </xf>
    <xf numFmtId="0" fontId="43" fillId="0" borderId="2" xfId="0" applyFont="1" applyBorder="1" applyAlignment="1">
      <alignment horizontal="center" vertical="center"/>
    </xf>
    <xf numFmtId="0" fontId="43" fillId="0" borderId="4" xfId="0" applyFont="1" applyBorder="1" applyAlignment="1">
      <alignment horizontal="center" vertical="center"/>
    </xf>
    <xf numFmtId="0" fontId="35" fillId="0" borderId="57" xfId="0" applyFont="1" applyBorder="1" applyAlignment="1">
      <alignment horizontal="center" vertical="center"/>
    </xf>
    <xf numFmtId="0" fontId="35" fillId="0" borderId="58" xfId="0" applyFont="1" applyBorder="1" applyAlignment="1">
      <alignment horizontal="center" vertical="center"/>
    </xf>
    <xf numFmtId="49" fontId="35" fillId="3" borderId="58" xfId="0" applyNumberFormat="1" applyFont="1" applyFill="1" applyBorder="1" applyAlignment="1">
      <alignment horizontal="center" vertical="center"/>
    </xf>
    <xf numFmtId="49" fontId="35" fillId="3" borderId="59" xfId="0" applyNumberFormat="1" applyFont="1" applyFill="1" applyBorder="1" applyAlignment="1">
      <alignment horizontal="center" vertical="center"/>
    </xf>
    <xf numFmtId="0" fontId="94" fillId="0" borderId="0" xfId="0" applyFont="1" applyAlignment="1">
      <alignment horizontal="center" vertical="center"/>
    </xf>
    <xf numFmtId="0" fontId="2" fillId="0" borderId="0" xfId="0" applyFont="1">
      <alignment vertical="center"/>
    </xf>
    <xf numFmtId="0" fontId="16" fillId="0" borderId="0" xfId="0" applyFont="1" applyAlignment="1">
      <alignment horizontal="left" vertical="center" wrapText="1"/>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49" fontId="2" fillId="3" borderId="82" xfId="0" applyNumberFormat="1" applyFont="1" applyFill="1" applyBorder="1" applyAlignment="1" applyProtection="1">
      <alignment horizontal="center" vertical="center"/>
      <protection locked="0"/>
    </xf>
    <xf numFmtId="49" fontId="2" fillId="3" borderId="80" xfId="0" applyNumberFormat="1" applyFont="1" applyFill="1" applyBorder="1" applyAlignment="1" applyProtection="1">
      <alignment horizontal="center" vertical="center"/>
      <protection locked="0"/>
    </xf>
    <xf numFmtId="49" fontId="2" fillId="3" borderId="81" xfId="0" applyNumberFormat="1" applyFont="1" applyFill="1" applyBorder="1" applyAlignment="1" applyProtection="1">
      <alignment horizontal="center" vertical="center"/>
      <protection locked="0"/>
    </xf>
    <xf numFmtId="0" fontId="2" fillId="2" borderId="82" xfId="0" applyFont="1" applyFill="1" applyBorder="1" applyAlignment="1" applyProtection="1">
      <alignment horizontal="center" vertical="center"/>
      <protection locked="0"/>
    </xf>
    <xf numFmtId="0" fontId="2" fillId="2" borderId="80" xfId="0" applyFont="1" applyFill="1" applyBorder="1" applyAlignment="1" applyProtection="1">
      <alignment horizontal="center" vertical="center"/>
      <protection locked="0"/>
    </xf>
    <xf numFmtId="0" fontId="2" fillId="2" borderId="83" xfId="0" applyFont="1" applyFill="1" applyBorder="1" applyAlignment="1" applyProtection="1">
      <alignment horizontal="center" vertical="center"/>
      <protection locked="0"/>
    </xf>
    <xf numFmtId="0" fontId="2" fillId="0" borderId="43" xfId="0" applyFont="1" applyBorder="1" applyAlignment="1">
      <alignment horizontal="center" vertical="center"/>
    </xf>
    <xf numFmtId="49" fontId="2" fillId="3" borderId="18" xfId="0" applyNumberFormat="1" applyFont="1" applyFill="1" applyBorder="1" applyAlignment="1">
      <alignment horizontal="center" vertical="center"/>
    </xf>
    <xf numFmtId="49" fontId="74" fillId="3" borderId="98" xfId="0" applyNumberFormat="1" applyFont="1" applyFill="1" applyBorder="1" applyAlignment="1">
      <alignment horizontal="center" vertical="center"/>
    </xf>
    <xf numFmtId="0" fontId="16" fillId="3" borderId="0" xfId="0" applyFont="1" applyFill="1" applyAlignment="1">
      <alignment horizontal="center" vertical="center"/>
    </xf>
    <xf numFmtId="0" fontId="73" fillId="3" borderId="93" xfId="0" applyFont="1" applyFill="1" applyBorder="1" applyAlignment="1">
      <alignment horizontal="left" vertical="center"/>
    </xf>
    <xf numFmtId="0" fontId="73" fillId="3" borderId="76" xfId="0" applyFont="1" applyFill="1" applyBorder="1" applyAlignment="1">
      <alignment horizontal="left" vertical="center"/>
    </xf>
    <xf numFmtId="0" fontId="73" fillId="3" borderId="77" xfId="0" applyFont="1" applyFill="1" applyBorder="1" applyAlignment="1">
      <alignment horizontal="left" vertical="center"/>
    </xf>
    <xf numFmtId="0" fontId="73" fillId="3" borderId="7" xfId="0" applyFont="1" applyFill="1" applyBorder="1" applyAlignment="1">
      <alignment horizontal="left" vertical="center"/>
    </xf>
    <xf numFmtId="0" fontId="73" fillId="3" borderId="1" xfId="0" applyFont="1" applyFill="1" applyBorder="1" applyAlignment="1">
      <alignment horizontal="left" vertical="center"/>
    </xf>
    <xf numFmtId="0" fontId="73" fillId="3" borderId="86" xfId="0" applyFont="1" applyFill="1" applyBorder="1" applyAlignment="1">
      <alignment horizontal="left" vertical="center"/>
    </xf>
    <xf numFmtId="0" fontId="16" fillId="3" borderId="23" xfId="0" applyFont="1" applyFill="1" applyBorder="1" applyAlignment="1">
      <alignment horizontal="right" vertical="center"/>
    </xf>
    <xf numFmtId="0" fontId="16" fillId="3" borderId="23" xfId="0" applyFont="1" applyFill="1" applyBorder="1">
      <alignment vertical="center"/>
    </xf>
    <xf numFmtId="0" fontId="16" fillId="3" borderId="5" xfId="0" applyFont="1" applyFill="1" applyBorder="1" applyAlignment="1">
      <alignment horizontal="center" vertical="center"/>
    </xf>
    <xf numFmtId="49" fontId="16" fillId="3" borderId="58" xfId="0" applyNumberFormat="1" applyFont="1" applyFill="1" applyBorder="1" applyAlignment="1">
      <alignment horizontal="center" vertical="center"/>
    </xf>
    <xf numFmtId="49" fontId="16" fillId="3" borderId="59" xfId="0" applyNumberFormat="1" applyFont="1" applyFill="1" applyBorder="1" applyAlignment="1">
      <alignment horizontal="center" vertical="center"/>
    </xf>
    <xf numFmtId="0" fontId="46" fillId="0" borderId="43" xfId="0" applyFont="1" applyBorder="1" applyAlignment="1">
      <alignment horizontal="center" vertical="center" wrapText="1"/>
    </xf>
    <xf numFmtId="0" fontId="68" fillId="0" borderId="118" xfId="0" applyFont="1" applyBorder="1" applyAlignment="1">
      <alignment horizontal="right" vertical="center"/>
    </xf>
    <xf numFmtId="0" fontId="68" fillId="0" borderId="119" xfId="0" applyFont="1" applyBorder="1" applyAlignment="1">
      <alignment horizontal="right" vertical="center"/>
    </xf>
    <xf numFmtId="49" fontId="16" fillId="0" borderId="72" xfId="0" applyNumberFormat="1" applyFont="1" applyBorder="1" applyAlignment="1">
      <alignment horizontal="center" vertical="center" shrinkToFit="1"/>
    </xf>
    <xf numFmtId="49" fontId="16" fillId="0" borderId="69" xfId="0" applyNumberFormat="1" applyFont="1" applyBorder="1" applyAlignment="1">
      <alignment horizontal="center" vertical="center" shrinkToFit="1"/>
    </xf>
    <xf numFmtId="0" fontId="80" fillId="2" borderId="5" xfId="0" applyFont="1" applyFill="1" applyBorder="1" applyAlignment="1" applyProtection="1">
      <alignment horizontal="center" vertical="center"/>
      <protection locked="0"/>
    </xf>
    <xf numFmtId="0" fontId="80" fillId="2" borderId="69" xfId="0" applyFont="1" applyFill="1" applyBorder="1" applyAlignment="1" applyProtection="1">
      <alignment horizontal="center" vertical="center"/>
      <protection locked="0"/>
    </xf>
    <xf numFmtId="49" fontId="80" fillId="2" borderId="5" xfId="0" applyNumberFormat="1" applyFont="1" applyFill="1" applyBorder="1" applyAlignment="1" applyProtection="1">
      <alignment horizontal="center" vertical="center"/>
      <protection locked="0"/>
    </xf>
    <xf numFmtId="49" fontId="80" fillId="2" borderId="69" xfId="0" applyNumberFormat="1" applyFont="1" applyFill="1" applyBorder="1" applyAlignment="1" applyProtection="1">
      <alignment horizontal="center" vertical="center"/>
      <protection locked="0"/>
    </xf>
    <xf numFmtId="0" fontId="16" fillId="0" borderId="69" xfId="0" applyFont="1" applyBorder="1">
      <alignment vertical="center"/>
    </xf>
    <xf numFmtId="49" fontId="16" fillId="3" borderId="69" xfId="0" applyNumberFormat="1" applyFont="1" applyFill="1" applyBorder="1" applyAlignment="1">
      <alignment horizontal="center" vertical="center"/>
    </xf>
    <xf numFmtId="0" fontId="34" fillId="0" borderId="73"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68" xfId="0" applyFont="1" applyBorder="1" applyAlignment="1">
      <alignment horizontal="center" vertical="center" wrapText="1"/>
    </xf>
    <xf numFmtId="0" fontId="32" fillId="0" borderId="69" xfId="0" applyFont="1" applyBorder="1" applyAlignment="1">
      <alignment horizontal="center" vertical="center" wrapText="1"/>
    </xf>
    <xf numFmtId="0" fontId="32" fillId="0" borderId="70" xfId="0" applyFont="1" applyBorder="1" applyAlignment="1">
      <alignment horizontal="center" vertical="center" wrapText="1"/>
    </xf>
    <xf numFmtId="0" fontId="81" fillId="2" borderId="5" xfId="0" applyFont="1" applyFill="1" applyBorder="1" applyAlignment="1">
      <alignment horizontal="left" vertical="center" wrapText="1" shrinkToFit="1"/>
    </xf>
    <xf numFmtId="0" fontId="81" fillId="2" borderId="5" xfId="0" applyFont="1" applyFill="1" applyBorder="1" applyAlignment="1">
      <alignment horizontal="left" vertical="center" shrinkToFit="1"/>
    </xf>
    <xf numFmtId="0" fontId="81" fillId="2" borderId="62" xfId="0" applyFont="1" applyFill="1" applyBorder="1" applyAlignment="1">
      <alignment horizontal="left" vertical="center" shrinkToFit="1"/>
    </xf>
    <xf numFmtId="0" fontId="81" fillId="2" borderId="69" xfId="0" applyFont="1" applyFill="1" applyBorder="1" applyAlignment="1">
      <alignment horizontal="left" vertical="center" shrinkToFit="1"/>
    </xf>
    <xf numFmtId="0" fontId="81" fillId="2" borderId="71" xfId="0" applyFont="1" applyFill="1" applyBorder="1" applyAlignment="1">
      <alignment horizontal="left" vertical="center" shrinkToFit="1"/>
    </xf>
    <xf numFmtId="0" fontId="80" fillId="2" borderId="5" xfId="0" applyFont="1" applyFill="1" applyBorder="1" applyAlignment="1">
      <alignment horizontal="center" vertical="center"/>
    </xf>
    <xf numFmtId="0" fontId="80" fillId="2" borderId="69" xfId="0" applyFont="1" applyFill="1" applyBorder="1" applyAlignment="1">
      <alignment horizontal="center" vertical="center"/>
    </xf>
    <xf numFmtId="0" fontId="16" fillId="0" borderId="69" xfId="0" applyFont="1" applyBorder="1" applyAlignment="1">
      <alignment horizontal="center" vertical="center"/>
    </xf>
    <xf numFmtId="49" fontId="16" fillId="0" borderId="6" xfId="0" applyNumberFormat="1" applyFont="1" applyBorder="1" applyAlignment="1">
      <alignment horizontal="center" vertical="center" shrinkToFit="1"/>
    </xf>
    <xf numFmtId="49" fontId="16" fillId="0" borderId="5" xfId="0" applyNumberFormat="1" applyFont="1" applyBorder="1" applyAlignment="1">
      <alignment horizontal="center" vertical="center" shrinkToFit="1"/>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49" fontId="2" fillId="3" borderId="66" xfId="0" applyNumberFormat="1" applyFont="1" applyFill="1" applyBorder="1" applyAlignment="1" applyProtection="1">
      <alignment horizontal="center" vertical="center"/>
      <protection locked="0"/>
    </xf>
    <xf numFmtId="49" fontId="2" fillId="3" borderId="64" xfId="0" applyNumberFormat="1" applyFont="1" applyFill="1" applyBorder="1" applyAlignment="1" applyProtection="1">
      <alignment horizontal="center" vertical="center"/>
      <protection locked="0"/>
    </xf>
    <xf numFmtId="49" fontId="2" fillId="3" borderId="65" xfId="0" applyNumberFormat="1" applyFont="1" applyFill="1" applyBorder="1" applyAlignment="1" applyProtection="1">
      <alignment horizontal="center" vertical="center"/>
      <protection locked="0"/>
    </xf>
    <xf numFmtId="0" fontId="2" fillId="2" borderId="66" xfId="0" applyFont="1" applyFill="1" applyBorder="1" applyAlignment="1" applyProtection="1">
      <alignment horizontal="center" vertical="center"/>
      <protection locked="0"/>
    </xf>
    <xf numFmtId="0" fontId="2" fillId="2" borderId="64" xfId="0" applyFont="1" applyFill="1" applyBorder="1" applyAlignment="1" applyProtection="1">
      <alignment horizontal="center" vertical="center"/>
      <protection locked="0"/>
    </xf>
    <xf numFmtId="0" fontId="2" fillId="2" borderId="67" xfId="0" applyFont="1" applyFill="1" applyBorder="1" applyAlignment="1" applyProtection="1">
      <alignment horizontal="center" vertical="center"/>
      <protection locked="0"/>
    </xf>
    <xf numFmtId="0" fontId="16" fillId="0" borderId="60"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49" fontId="2" fillId="3" borderId="33" xfId="0" applyNumberFormat="1" applyFont="1" applyFill="1" applyBorder="1" applyAlignment="1">
      <alignment horizontal="center" vertical="center"/>
    </xf>
    <xf numFmtId="49" fontId="2" fillId="3" borderId="34" xfId="0" applyNumberFormat="1" applyFont="1" applyFill="1" applyBorder="1" applyAlignment="1">
      <alignment horizontal="center" vertical="center"/>
    </xf>
    <xf numFmtId="49" fontId="2" fillId="3" borderId="35" xfId="0" applyNumberFormat="1" applyFont="1" applyFill="1" applyBorder="1" applyAlignment="1">
      <alignment horizontal="center" vertical="center"/>
    </xf>
    <xf numFmtId="49" fontId="2" fillId="3" borderId="50" xfId="0" applyNumberFormat="1" applyFont="1" applyFill="1" applyBorder="1" applyAlignment="1">
      <alignment horizontal="center" vertical="center"/>
    </xf>
    <xf numFmtId="49" fontId="2" fillId="3" borderId="61" xfId="0" applyNumberFormat="1" applyFont="1" applyFill="1" applyBorder="1" applyAlignment="1">
      <alignment horizontal="center" vertical="center"/>
    </xf>
    <xf numFmtId="0" fontId="62" fillId="0" borderId="0" xfId="0" applyFont="1" applyAlignment="1">
      <alignment horizontal="center" vertical="center"/>
    </xf>
    <xf numFmtId="0" fontId="46" fillId="0" borderId="0" xfId="0" applyFont="1">
      <alignment vertical="center"/>
    </xf>
    <xf numFmtId="49" fontId="2" fillId="0" borderId="0" xfId="0" applyNumberFormat="1" applyFont="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33CCFF"/>
      <color rgb="FFFFFFD5"/>
      <color rgb="FFC5F0FF"/>
      <color rgb="FF0000FF"/>
      <color rgb="FFFF33CC"/>
      <color rgb="FF66FF66"/>
      <color rgb="FF9FE6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8</xdr:col>
      <xdr:colOff>2970069</xdr:colOff>
      <xdr:row>0</xdr:row>
      <xdr:rowOff>45722</xdr:rowOff>
    </xdr:from>
    <xdr:to>
      <xdr:col>9</xdr:col>
      <xdr:colOff>51955</xdr:colOff>
      <xdr:row>2</xdr:row>
      <xdr:rowOff>77932</xdr:rowOff>
    </xdr:to>
    <xdr:sp macro="" textlink="">
      <xdr:nvSpPr>
        <xdr:cNvPr id="2" name="正方形/長方形 1">
          <a:extLst>
            <a:ext uri="{FF2B5EF4-FFF2-40B4-BE49-F238E27FC236}">
              <a16:creationId xmlns:a16="http://schemas.microsoft.com/office/drawing/2014/main" id="{66AA65F9-340A-4402-AC38-DF6772160F5D}"/>
            </a:ext>
          </a:extLst>
        </xdr:cNvPr>
        <xdr:cNvSpPr/>
      </xdr:nvSpPr>
      <xdr:spPr>
        <a:xfrm>
          <a:off x="10856769" y="45722"/>
          <a:ext cx="701386" cy="33701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solidFill>
                <a:schemeClr val="tx1"/>
              </a:solidFill>
            </a:rPr>
            <a:t>別紙４</a:t>
          </a:r>
          <a:endParaRPr kumimoji="1" lang="en-US" altLang="ja-JP" sz="1200" b="0">
            <a:solidFill>
              <a:schemeClr val="tx1"/>
            </a:solidFill>
          </a:endParaRPr>
        </a:p>
      </xdr:txBody>
    </xdr:sp>
    <xdr:clientData/>
  </xdr:twoCellAnchor>
  <xdr:twoCellAnchor>
    <xdr:from>
      <xdr:col>1</xdr:col>
      <xdr:colOff>129545</xdr:colOff>
      <xdr:row>0</xdr:row>
      <xdr:rowOff>8660</xdr:rowOff>
    </xdr:from>
    <xdr:to>
      <xdr:col>5</xdr:col>
      <xdr:colOff>320387</xdr:colOff>
      <xdr:row>5</xdr:row>
      <xdr:rowOff>0</xdr:rowOff>
    </xdr:to>
    <xdr:sp macro="" textlink="">
      <xdr:nvSpPr>
        <xdr:cNvPr id="3" name="正方形/長方形 2">
          <a:extLst>
            <a:ext uri="{FF2B5EF4-FFF2-40B4-BE49-F238E27FC236}">
              <a16:creationId xmlns:a16="http://schemas.microsoft.com/office/drawing/2014/main" id="{F80438AE-0FCA-4607-9C71-6B0E7E4F34AF}"/>
            </a:ext>
          </a:extLst>
        </xdr:cNvPr>
        <xdr:cNvSpPr/>
      </xdr:nvSpPr>
      <xdr:spPr>
        <a:xfrm>
          <a:off x="186695" y="8660"/>
          <a:ext cx="2743542" cy="772390"/>
        </a:xfrm>
        <a:prstGeom prst="rect">
          <a:avLst/>
        </a:prstGeom>
        <a:solidFill>
          <a:schemeClr val="tx1"/>
        </a:solidFill>
        <a:ln w="9525">
          <a:noFill/>
          <a:prstDash val="dash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600" b="1">
            <a:solidFill>
              <a:schemeClr val="bg1"/>
            </a:solidFill>
          </a:endParaRPr>
        </a:p>
      </xdr:txBody>
    </xdr:sp>
    <xdr:clientData/>
  </xdr:twoCellAnchor>
  <xdr:twoCellAnchor>
    <xdr:from>
      <xdr:col>7</xdr:col>
      <xdr:colOff>909205</xdr:colOff>
      <xdr:row>7</xdr:row>
      <xdr:rowOff>225136</xdr:rowOff>
    </xdr:from>
    <xdr:to>
      <xdr:col>9</xdr:col>
      <xdr:colOff>0</xdr:colOff>
      <xdr:row>12</xdr:row>
      <xdr:rowOff>43296</xdr:rowOff>
    </xdr:to>
    <xdr:sp macro="" textlink="">
      <xdr:nvSpPr>
        <xdr:cNvPr id="4" name="正方形/長方形 3">
          <a:extLst>
            <a:ext uri="{FF2B5EF4-FFF2-40B4-BE49-F238E27FC236}">
              <a16:creationId xmlns:a16="http://schemas.microsoft.com/office/drawing/2014/main" id="{7B3F0475-EC22-4F35-A368-277A7A4E48B8}"/>
            </a:ext>
          </a:extLst>
        </xdr:cNvPr>
        <xdr:cNvSpPr/>
      </xdr:nvSpPr>
      <xdr:spPr>
        <a:xfrm>
          <a:off x="7843405" y="1511011"/>
          <a:ext cx="3662795" cy="684935"/>
        </a:xfrm>
        <a:prstGeom prst="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186033</xdr:colOff>
      <xdr:row>0</xdr:row>
      <xdr:rowOff>0</xdr:rowOff>
    </xdr:from>
    <xdr:ext cx="2407519" cy="359073"/>
    <xdr:sp macro="" textlink="">
      <xdr:nvSpPr>
        <xdr:cNvPr id="5" name="正方形/長方形 4">
          <a:extLst>
            <a:ext uri="{FF2B5EF4-FFF2-40B4-BE49-F238E27FC236}">
              <a16:creationId xmlns:a16="http://schemas.microsoft.com/office/drawing/2014/main" id="{FFAE4870-F5DF-4ADD-8080-D77621E06124}"/>
            </a:ext>
          </a:extLst>
        </xdr:cNvPr>
        <xdr:cNvSpPr/>
      </xdr:nvSpPr>
      <xdr:spPr>
        <a:xfrm>
          <a:off x="243183" y="0"/>
          <a:ext cx="2407519" cy="359073"/>
        </a:xfrm>
        <a:prstGeom prst="rect">
          <a:avLst/>
        </a:prstGeom>
        <a:noFill/>
      </xdr:spPr>
      <xdr:txBody>
        <a:bodyPr wrap="none" lIns="91440" tIns="45720" rIns="91440" bIns="45720">
          <a:spAutoFit/>
        </a:bodyPr>
        <a:lstStyle/>
        <a:p>
          <a:pPr algn="ctr"/>
          <a:r>
            <a:rPr lang="ja-JP" altLang="en-US" sz="1600" b="0" cap="none" spc="0">
              <a:ln w="10160">
                <a:solidFill>
                  <a:schemeClr val="bg1"/>
                </a:solidFill>
                <a:prstDash val="solid"/>
              </a:ln>
              <a:solidFill>
                <a:schemeClr val="bg1"/>
              </a:solidFill>
              <a:effectLst>
                <a:outerShdw blurRad="38100" dist="22860" dir="5400000" algn="tl" rotWithShape="0">
                  <a:srgbClr val="000000">
                    <a:alpha val="30000"/>
                  </a:srgbClr>
                </a:outerShdw>
              </a:effectLst>
            </a:rPr>
            <a:t>提出時にこのチェック表を</a:t>
          </a:r>
        </a:p>
      </xdr:txBody>
    </xdr:sp>
    <xdr:clientData/>
  </xdr:oneCellAnchor>
  <xdr:oneCellAnchor>
    <xdr:from>
      <xdr:col>1</xdr:col>
      <xdr:colOff>290209</xdr:colOff>
      <xdr:row>1</xdr:row>
      <xdr:rowOff>129886</xdr:rowOff>
    </xdr:from>
    <xdr:ext cx="2208105" cy="467591"/>
    <xdr:sp macro="" textlink="">
      <xdr:nvSpPr>
        <xdr:cNvPr id="6" name="正方形/長方形 5">
          <a:extLst>
            <a:ext uri="{FF2B5EF4-FFF2-40B4-BE49-F238E27FC236}">
              <a16:creationId xmlns:a16="http://schemas.microsoft.com/office/drawing/2014/main" id="{1EF4C29C-73C5-4CD3-9C87-044FC153F8E9}"/>
            </a:ext>
          </a:extLst>
        </xdr:cNvPr>
        <xdr:cNvSpPr/>
      </xdr:nvSpPr>
      <xdr:spPr>
        <a:xfrm>
          <a:off x="347359" y="282286"/>
          <a:ext cx="2208105" cy="467591"/>
        </a:xfrm>
        <a:prstGeom prst="rect">
          <a:avLst/>
        </a:prstGeom>
        <a:noFill/>
      </xdr:spPr>
      <xdr:txBody>
        <a:bodyPr wrap="none" lIns="91440" tIns="45720" rIns="91440" bIns="45720">
          <a:noAutofit/>
        </a:bodyPr>
        <a:lstStyle/>
        <a:p>
          <a:pPr algn="ctr"/>
          <a:r>
            <a:rPr lang="ja-JP" altLang="en-US" sz="2400" b="0" cap="none" spc="0">
              <a:ln w="10160">
                <a:solidFill>
                  <a:schemeClr val="bg1"/>
                </a:solidFill>
                <a:prstDash val="solid"/>
              </a:ln>
              <a:solidFill>
                <a:schemeClr val="bg1"/>
              </a:solidFill>
              <a:effectLst>
                <a:outerShdw blurRad="38100" dist="22860" dir="5400000" algn="tl" rotWithShape="0">
                  <a:srgbClr val="000000">
                    <a:alpha val="30000"/>
                  </a:srgbClr>
                </a:outerShdw>
              </a:effectLst>
            </a:rPr>
            <a:t>必ず</a:t>
          </a:r>
          <a:r>
            <a:rPr lang="ja-JP" altLang="en-US" sz="1600" b="0" cap="none" spc="0">
              <a:ln w="10160">
                <a:solidFill>
                  <a:schemeClr val="bg1"/>
                </a:solidFill>
                <a:prstDash val="solid"/>
              </a:ln>
              <a:solidFill>
                <a:schemeClr val="bg1"/>
              </a:solidFill>
              <a:effectLst>
                <a:outerShdw blurRad="38100" dist="22860" dir="5400000" algn="tl" rotWithShape="0">
                  <a:srgbClr val="000000">
                    <a:alpha val="30000"/>
                  </a:srgbClr>
                </a:outerShdw>
              </a:effectLst>
            </a:rPr>
            <a:t>同封してください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0</xdr:colOff>
      <xdr:row>167</xdr:row>
      <xdr:rowOff>66675</xdr:rowOff>
    </xdr:from>
    <xdr:to>
      <xdr:col>2</xdr:col>
      <xdr:colOff>171450</xdr:colOff>
      <xdr:row>167</xdr:row>
      <xdr:rowOff>66675</xdr:rowOff>
    </xdr:to>
    <xdr:sp macro="" textlink="">
      <xdr:nvSpPr>
        <xdr:cNvPr id="2" name="Line 9">
          <a:extLst>
            <a:ext uri="{FF2B5EF4-FFF2-40B4-BE49-F238E27FC236}">
              <a16:creationId xmlns:a16="http://schemas.microsoft.com/office/drawing/2014/main" id="{E89A8197-7893-4BBF-8E64-3606EA94C32D}"/>
            </a:ext>
          </a:extLst>
        </xdr:cNvPr>
        <xdr:cNvSpPr>
          <a:spLocks noChangeShapeType="1"/>
        </xdr:cNvSpPr>
      </xdr:nvSpPr>
      <xdr:spPr bwMode="auto">
        <a:xfrm>
          <a:off x="361950" y="36985575"/>
          <a:ext cx="152400" cy="0"/>
        </a:xfrm>
        <a:prstGeom prst="line">
          <a:avLst/>
        </a:prstGeom>
        <a:noFill/>
        <a:ln w="9525">
          <a:solidFill>
            <a:srgbClr val="000000"/>
          </a:solidFill>
          <a:round/>
          <a:headEnd/>
          <a:tailEnd type="arrow" w="med" len="sm"/>
        </a:ln>
        <a:extLst>
          <a:ext uri="{909E8E84-426E-40DD-AFC4-6F175D3DCCD1}">
            <a14:hiddenFill xmlns:a14="http://schemas.microsoft.com/office/drawing/2010/main">
              <a:noFill/>
            </a14:hiddenFill>
          </a:ext>
        </a:extLst>
      </xdr:spPr>
    </xdr:sp>
    <xdr:clientData/>
  </xdr:twoCellAnchor>
  <xdr:twoCellAnchor>
    <xdr:from>
      <xdr:col>2</xdr:col>
      <xdr:colOff>0</xdr:colOff>
      <xdr:row>164</xdr:row>
      <xdr:rowOff>123825</xdr:rowOff>
    </xdr:from>
    <xdr:to>
      <xdr:col>2</xdr:col>
      <xdr:colOff>171450</xdr:colOff>
      <xdr:row>164</xdr:row>
      <xdr:rowOff>123825</xdr:rowOff>
    </xdr:to>
    <xdr:sp macro="" textlink="">
      <xdr:nvSpPr>
        <xdr:cNvPr id="3" name="Line 10">
          <a:extLst>
            <a:ext uri="{FF2B5EF4-FFF2-40B4-BE49-F238E27FC236}">
              <a16:creationId xmlns:a16="http://schemas.microsoft.com/office/drawing/2014/main" id="{87B4DF5E-355D-438E-8A33-723B9F2F0759}"/>
            </a:ext>
          </a:extLst>
        </xdr:cNvPr>
        <xdr:cNvSpPr>
          <a:spLocks noChangeShapeType="1"/>
        </xdr:cNvSpPr>
      </xdr:nvSpPr>
      <xdr:spPr bwMode="auto">
        <a:xfrm>
          <a:off x="361950" y="36471225"/>
          <a:ext cx="152400" cy="0"/>
        </a:xfrm>
        <a:prstGeom prst="line">
          <a:avLst/>
        </a:prstGeom>
        <a:noFill/>
        <a:ln w="9525">
          <a:solidFill>
            <a:srgbClr val="000000"/>
          </a:solidFill>
          <a:round/>
          <a:headEnd/>
          <a:tailEnd type="arrow" w="med" len="sm"/>
        </a:ln>
        <a:extLst>
          <a:ext uri="{909E8E84-426E-40DD-AFC4-6F175D3DCCD1}">
            <a14:hiddenFill xmlns:a14="http://schemas.microsoft.com/office/drawing/2010/main">
              <a:noFill/>
            </a14:hiddenFill>
          </a:ext>
        </a:extLst>
      </xdr:spPr>
    </xdr:sp>
    <xdr:clientData/>
  </xdr:twoCellAnchor>
  <xdr:twoCellAnchor>
    <xdr:from>
      <xdr:col>53</xdr:col>
      <xdr:colOff>180975</xdr:colOff>
      <xdr:row>178</xdr:row>
      <xdr:rowOff>28575</xdr:rowOff>
    </xdr:from>
    <xdr:to>
      <xdr:col>53</xdr:col>
      <xdr:colOff>352425</xdr:colOff>
      <xdr:row>178</xdr:row>
      <xdr:rowOff>28575</xdr:rowOff>
    </xdr:to>
    <xdr:sp macro="" textlink="">
      <xdr:nvSpPr>
        <xdr:cNvPr id="4" name="Line 11">
          <a:extLst>
            <a:ext uri="{FF2B5EF4-FFF2-40B4-BE49-F238E27FC236}">
              <a16:creationId xmlns:a16="http://schemas.microsoft.com/office/drawing/2014/main" id="{65FEFD0C-EFD0-4A51-AAE8-6C926BEC9337}"/>
            </a:ext>
          </a:extLst>
        </xdr:cNvPr>
        <xdr:cNvSpPr>
          <a:spLocks noChangeShapeType="1"/>
        </xdr:cNvSpPr>
      </xdr:nvSpPr>
      <xdr:spPr bwMode="auto">
        <a:xfrm>
          <a:off x="8705850" y="39042975"/>
          <a:ext cx="104775" cy="0"/>
        </a:xfrm>
        <a:prstGeom prst="line">
          <a:avLst/>
        </a:prstGeom>
        <a:noFill/>
        <a:ln w="9525">
          <a:solidFill>
            <a:srgbClr val="000000"/>
          </a:solidFill>
          <a:round/>
          <a:headEnd/>
          <a:tailEnd type="arrow" w="med" len="sm"/>
        </a:ln>
        <a:extLst>
          <a:ext uri="{909E8E84-426E-40DD-AFC4-6F175D3DCCD1}">
            <a14:hiddenFill xmlns:a14="http://schemas.microsoft.com/office/drawing/2010/main">
              <a:noFill/>
            </a14:hiddenFill>
          </a:ext>
        </a:extLst>
      </xdr:spPr>
    </xdr:sp>
    <xdr:clientData/>
  </xdr:twoCellAnchor>
  <xdr:twoCellAnchor>
    <xdr:from>
      <xdr:col>2</xdr:col>
      <xdr:colOff>0</xdr:colOff>
      <xdr:row>157</xdr:row>
      <xdr:rowOff>57150</xdr:rowOff>
    </xdr:from>
    <xdr:to>
      <xdr:col>2</xdr:col>
      <xdr:colOff>171450</xdr:colOff>
      <xdr:row>157</xdr:row>
      <xdr:rowOff>57150</xdr:rowOff>
    </xdr:to>
    <xdr:sp macro="" textlink="">
      <xdr:nvSpPr>
        <xdr:cNvPr id="5" name="Line 12">
          <a:extLst>
            <a:ext uri="{FF2B5EF4-FFF2-40B4-BE49-F238E27FC236}">
              <a16:creationId xmlns:a16="http://schemas.microsoft.com/office/drawing/2014/main" id="{6807653F-CD38-4742-8610-4AB5D656CC68}"/>
            </a:ext>
          </a:extLst>
        </xdr:cNvPr>
        <xdr:cNvSpPr>
          <a:spLocks noChangeShapeType="1"/>
        </xdr:cNvSpPr>
      </xdr:nvSpPr>
      <xdr:spPr bwMode="auto">
        <a:xfrm>
          <a:off x="361950" y="35071050"/>
          <a:ext cx="152400" cy="0"/>
        </a:xfrm>
        <a:prstGeom prst="line">
          <a:avLst/>
        </a:prstGeom>
        <a:noFill/>
        <a:ln w="9525">
          <a:solidFill>
            <a:srgbClr val="000000"/>
          </a:solidFill>
          <a:round/>
          <a:headEnd/>
          <a:tailEnd type="arrow" w="med" len="sm"/>
        </a:ln>
        <a:extLst>
          <a:ext uri="{909E8E84-426E-40DD-AFC4-6F175D3DCCD1}">
            <a14:hiddenFill xmlns:a14="http://schemas.microsoft.com/office/drawing/2010/main">
              <a:noFill/>
            </a14:hiddenFill>
          </a:ext>
        </a:extLst>
      </xdr:spPr>
    </xdr:sp>
    <xdr:clientData/>
  </xdr:twoCellAnchor>
  <xdr:twoCellAnchor>
    <xdr:from>
      <xdr:col>2</xdr:col>
      <xdr:colOff>0</xdr:colOff>
      <xdr:row>158</xdr:row>
      <xdr:rowOff>180975</xdr:rowOff>
    </xdr:from>
    <xdr:to>
      <xdr:col>2</xdr:col>
      <xdr:colOff>171450</xdr:colOff>
      <xdr:row>158</xdr:row>
      <xdr:rowOff>180975</xdr:rowOff>
    </xdr:to>
    <xdr:sp macro="" textlink="">
      <xdr:nvSpPr>
        <xdr:cNvPr id="6" name="Line 13">
          <a:extLst>
            <a:ext uri="{FF2B5EF4-FFF2-40B4-BE49-F238E27FC236}">
              <a16:creationId xmlns:a16="http://schemas.microsoft.com/office/drawing/2014/main" id="{87B9226F-1E4E-404F-BDC7-23EA2998183D}"/>
            </a:ext>
          </a:extLst>
        </xdr:cNvPr>
        <xdr:cNvSpPr>
          <a:spLocks noChangeShapeType="1"/>
        </xdr:cNvSpPr>
      </xdr:nvSpPr>
      <xdr:spPr bwMode="auto">
        <a:xfrm>
          <a:off x="361950" y="35385375"/>
          <a:ext cx="152400" cy="0"/>
        </a:xfrm>
        <a:prstGeom prst="line">
          <a:avLst/>
        </a:prstGeom>
        <a:noFill/>
        <a:ln w="9525">
          <a:solidFill>
            <a:srgbClr val="000000"/>
          </a:solidFill>
          <a:round/>
          <a:headEnd/>
          <a:tailEnd type="arrow" w="med" len="sm"/>
        </a:ln>
        <a:extLst>
          <a:ext uri="{909E8E84-426E-40DD-AFC4-6F175D3DCCD1}">
            <a14:hiddenFill xmlns:a14="http://schemas.microsoft.com/office/drawing/2010/main">
              <a:noFill/>
            </a14:hiddenFill>
          </a:ext>
        </a:extLst>
      </xdr:spPr>
    </xdr:sp>
    <xdr:clientData/>
  </xdr:twoCellAnchor>
  <xdr:twoCellAnchor>
    <xdr:from>
      <xdr:col>51</xdr:col>
      <xdr:colOff>171450</xdr:colOff>
      <xdr:row>31</xdr:row>
      <xdr:rowOff>276225</xdr:rowOff>
    </xdr:from>
    <xdr:to>
      <xdr:col>53</xdr:col>
      <xdr:colOff>0</xdr:colOff>
      <xdr:row>31</xdr:row>
      <xdr:rowOff>581025</xdr:rowOff>
    </xdr:to>
    <xdr:sp macro="" textlink="">
      <xdr:nvSpPr>
        <xdr:cNvPr id="7" name="楕円 6">
          <a:extLst>
            <a:ext uri="{FF2B5EF4-FFF2-40B4-BE49-F238E27FC236}">
              <a16:creationId xmlns:a16="http://schemas.microsoft.com/office/drawing/2014/main" id="{999C2053-8D29-4D21-90D8-CA41A7321A1A}"/>
            </a:ext>
          </a:extLst>
        </xdr:cNvPr>
        <xdr:cNvSpPr/>
      </xdr:nvSpPr>
      <xdr:spPr>
        <a:xfrm>
          <a:off x="8229600" y="6819900"/>
          <a:ext cx="295275" cy="30480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0</xdr:colOff>
      <xdr:row>81</xdr:row>
      <xdr:rowOff>676275</xdr:rowOff>
    </xdr:from>
    <xdr:to>
      <xdr:col>49</xdr:col>
      <xdr:colOff>0</xdr:colOff>
      <xdr:row>83</xdr:row>
      <xdr:rowOff>38100</xdr:rowOff>
    </xdr:to>
    <xdr:cxnSp macro="">
      <xdr:nvCxnSpPr>
        <xdr:cNvPr id="12" name="直線コネクタ 11">
          <a:extLst>
            <a:ext uri="{FF2B5EF4-FFF2-40B4-BE49-F238E27FC236}">
              <a16:creationId xmlns:a16="http://schemas.microsoft.com/office/drawing/2014/main" id="{3C178699-82AD-45FE-3D3E-95161136F59D}"/>
            </a:ext>
          </a:extLst>
        </xdr:cNvPr>
        <xdr:cNvCxnSpPr/>
      </xdr:nvCxnSpPr>
      <xdr:spPr>
        <a:xfrm>
          <a:off x="7686675" y="20554950"/>
          <a:ext cx="0" cy="923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133349</xdr:colOff>
      <xdr:row>18</xdr:row>
      <xdr:rowOff>38100</xdr:rowOff>
    </xdr:from>
    <xdr:to>
      <xdr:col>44</xdr:col>
      <xdr:colOff>295274</xdr:colOff>
      <xdr:row>20</xdr:row>
      <xdr:rowOff>314325</xdr:rowOff>
    </xdr:to>
    <xdr:sp macro="" textlink="">
      <xdr:nvSpPr>
        <xdr:cNvPr id="2" name="テキスト ボックス 1">
          <a:extLst>
            <a:ext uri="{FF2B5EF4-FFF2-40B4-BE49-F238E27FC236}">
              <a16:creationId xmlns:a16="http://schemas.microsoft.com/office/drawing/2014/main" id="{682C2E84-C295-4ECF-856B-5FAD308F9212}"/>
            </a:ext>
          </a:extLst>
        </xdr:cNvPr>
        <xdr:cNvSpPr txBox="1"/>
      </xdr:nvSpPr>
      <xdr:spPr>
        <a:xfrm>
          <a:off x="6791324" y="4543425"/>
          <a:ext cx="2905125" cy="8572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エクセルファイルに直接入力する場合、</a:t>
          </a:r>
          <a:endParaRPr kumimoji="1" lang="en-US" altLang="ja-JP" sz="1100"/>
        </a:p>
        <a:p>
          <a:r>
            <a:rPr kumimoji="1" lang="ja-JP" altLang="en-US" sz="1100"/>
            <a:t>オレンジ色セルは自動計算されます。</a:t>
          </a:r>
          <a:endParaRPr kumimoji="1" lang="en-US" altLang="ja-JP" sz="1100"/>
        </a:p>
        <a:p>
          <a:endParaRPr kumimoji="1" lang="ja-JP" altLang="en-US" sz="1100"/>
        </a:p>
      </xdr:txBody>
    </xdr:sp>
    <xdr:clientData/>
  </xdr:twoCellAnchor>
  <xdr:twoCellAnchor>
    <xdr:from>
      <xdr:col>38</xdr:col>
      <xdr:colOff>190500</xdr:colOff>
      <xdr:row>17</xdr:row>
      <xdr:rowOff>0</xdr:rowOff>
    </xdr:from>
    <xdr:to>
      <xdr:col>38</xdr:col>
      <xdr:colOff>600075</xdr:colOff>
      <xdr:row>17</xdr:row>
      <xdr:rowOff>142875</xdr:rowOff>
    </xdr:to>
    <xdr:sp macro="" textlink="">
      <xdr:nvSpPr>
        <xdr:cNvPr id="3" name="楕円 2">
          <a:extLst>
            <a:ext uri="{FF2B5EF4-FFF2-40B4-BE49-F238E27FC236}">
              <a16:creationId xmlns:a16="http://schemas.microsoft.com/office/drawing/2014/main" id="{30EC6633-D89E-4EAD-88F8-CB88AF340AFF}"/>
            </a:ext>
          </a:extLst>
        </xdr:cNvPr>
        <xdr:cNvSpPr/>
      </xdr:nvSpPr>
      <xdr:spPr>
        <a:xfrm>
          <a:off x="6848475" y="4267200"/>
          <a:ext cx="409575" cy="142875"/>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24</xdr:row>
      <xdr:rowOff>0</xdr:rowOff>
    </xdr:from>
    <xdr:to>
      <xdr:col>15</xdr:col>
      <xdr:colOff>47625</xdr:colOff>
      <xdr:row>25</xdr:row>
      <xdr:rowOff>180975</xdr:rowOff>
    </xdr:to>
    <xdr:sp macro="" textlink="">
      <xdr:nvSpPr>
        <xdr:cNvPr id="4" name="正方形/長方形 3">
          <a:extLst>
            <a:ext uri="{FF2B5EF4-FFF2-40B4-BE49-F238E27FC236}">
              <a16:creationId xmlns:a16="http://schemas.microsoft.com/office/drawing/2014/main" id="{944E283C-DBBC-45A5-BDC9-AFA276C526F3}"/>
            </a:ext>
          </a:extLst>
        </xdr:cNvPr>
        <xdr:cNvSpPr/>
      </xdr:nvSpPr>
      <xdr:spPr>
        <a:xfrm>
          <a:off x="2238375" y="6315075"/>
          <a:ext cx="438150" cy="5048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12</xdr:col>
      <xdr:colOff>123825</xdr:colOff>
      <xdr:row>27</xdr:row>
      <xdr:rowOff>0</xdr:rowOff>
    </xdr:from>
    <xdr:to>
      <xdr:col>15</xdr:col>
      <xdr:colOff>19050</xdr:colOff>
      <xdr:row>28</xdr:row>
      <xdr:rowOff>190500</xdr:rowOff>
    </xdr:to>
    <xdr:sp macro="" textlink="">
      <xdr:nvSpPr>
        <xdr:cNvPr id="5" name="正方形/長方形 4">
          <a:extLst>
            <a:ext uri="{FF2B5EF4-FFF2-40B4-BE49-F238E27FC236}">
              <a16:creationId xmlns:a16="http://schemas.microsoft.com/office/drawing/2014/main" id="{5AB49C99-3574-43D8-A924-372D6EABA1E9}"/>
            </a:ext>
          </a:extLst>
        </xdr:cNvPr>
        <xdr:cNvSpPr/>
      </xdr:nvSpPr>
      <xdr:spPr>
        <a:xfrm>
          <a:off x="2209800" y="7219950"/>
          <a:ext cx="438150" cy="5143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21</xdr:col>
      <xdr:colOff>142875</xdr:colOff>
      <xdr:row>24</xdr:row>
      <xdr:rowOff>0</xdr:rowOff>
    </xdr:from>
    <xdr:to>
      <xdr:col>24</xdr:col>
      <xdr:colOff>38100</xdr:colOff>
      <xdr:row>25</xdr:row>
      <xdr:rowOff>200025</xdr:rowOff>
    </xdr:to>
    <xdr:sp macro="" textlink="">
      <xdr:nvSpPr>
        <xdr:cNvPr id="6" name="正方形/長方形 5">
          <a:extLst>
            <a:ext uri="{FF2B5EF4-FFF2-40B4-BE49-F238E27FC236}">
              <a16:creationId xmlns:a16="http://schemas.microsoft.com/office/drawing/2014/main" id="{6FA00EE1-4E59-4C36-88C1-95EC7DDFE8A1}"/>
            </a:ext>
          </a:extLst>
        </xdr:cNvPr>
        <xdr:cNvSpPr/>
      </xdr:nvSpPr>
      <xdr:spPr>
        <a:xfrm>
          <a:off x="3857625" y="6315075"/>
          <a:ext cx="438150" cy="5238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12</xdr:col>
      <xdr:colOff>142875</xdr:colOff>
      <xdr:row>30</xdr:row>
      <xdr:rowOff>0</xdr:rowOff>
    </xdr:from>
    <xdr:to>
      <xdr:col>15</xdr:col>
      <xdr:colOff>38100</xdr:colOff>
      <xdr:row>31</xdr:row>
      <xdr:rowOff>171450</xdr:rowOff>
    </xdr:to>
    <xdr:sp macro="" textlink="">
      <xdr:nvSpPr>
        <xdr:cNvPr id="7" name="正方形/長方形 6">
          <a:extLst>
            <a:ext uri="{FF2B5EF4-FFF2-40B4-BE49-F238E27FC236}">
              <a16:creationId xmlns:a16="http://schemas.microsoft.com/office/drawing/2014/main" id="{3C62F1D8-6792-4414-839A-C36B8FEE45C3}"/>
            </a:ext>
          </a:extLst>
        </xdr:cNvPr>
        <xdr:cNvSpPr/>
      </xdr:nvSpPr>
      <xdr:spPr>
        <a:xfrm>
          <a:off x="2228850" y="8124825"/>
          <a:ext cx="438150" cy="4953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21</xdr:col>
      <xdr:colOff>161925</xdr:colOff>
      <xdr:row>27</xdr:row>
      <xdr:rowOff>0</xdr:rowOff>
    </xdr:from>
    <xdr:to>
      <xdr:col>24</xdr:col>
      <xdr:colOff>57150</xdr:colOff>
      <xdr:row>28</xdr:row>
      <xdr:rowOff>180975</xdr:rowOff>
    </xdr:to>
    <xdr:sp macro="" textlink="">
      <xdr:nvSpPr>
        <xdr:cNvPr id="8" name="正方形/長方形 7">
          <a:extLst>
            <a:ext uri="{FF2B5EF4-FFF2-40B4-BE49-F238E27FC236}">
              <a16:creationId xmlns:a16="http://schemas.microsoft.com/office/drawing/2014/main" id="{ABCF4BBD-BE5A-4D9C-961F-80B16DF78BFD}"/>
            </a:ext>
          </a:extLst>
        </xdr:cNvPr>
        <xdr:cNvSpPr/>
      </xdr:nvSpPr>
      <xdr:spPr>
        <a:xfrm>
          <a:off x="3876675" y="7219950"/>
          <a:ext cx="438150" cy="5048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21</xdr:col>
      <xdr:colOff>161925</xdr:colOff>
      <xdr:row>30</xdr:row>
      <xdr:rowOff>0</xdr:rowOff>
    </xdr:from>
    <xdr:to>
      <xdr:col>24</xdr:col>
      <xdr:colOff>57150</xdr:colOff>
      <xdr:row>31</xdr:row>
      <xdr:rowOff>180975</xdr:rowOff>
    </xdr:to>
    <xdr:sp macro="" textlink="">
      <xdr:nvSpPr>
        <xdr:cNvPr id="9" name="正方形/長方形 8">
          <a:extLst>
            <a:ext uri="{FF2B5EF4-FFF2-40B4-BE49-F238E27FC236}">
              <a16:creationId xmlns:a16="http://schemas.microsoft.com/office/drawing/2014/main" id="{DEEC58B6-89EA-461C-BB73-92EE738EF8E6}"/>
            </a:ext>
          </a:extLst>
        </xdr:cNvPr>
        <xdr:cNvSpPr/>
      </xdr:nvSpPr>
      <xdr:spPr>
        <a:xfrm>
          <a:off x="3876675" y="8124825"/>
          <a:ext cx="438150" cy="5048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12</xdr:col>
      <xdr:colOff>133350</xdr:colOff>
      <xdr:row>33</xdr:row>
      <xdr:rowOff>0</xdr:rowOff>
    </xdr:from>
    <xdr:to>
      <xdr:col>15</xdr:col>
      <xdr:colOff>28575</xdr:colOff>
      <xdr:row>34</xdr:row>
      <xdr:rowOff>171450</xdr:rowOff>
    </xdr:to>
    <xdr:sp macro="" textlink="">
      <xdr:nvSpPr>
        <xdr:cNvPr id="10" name="正方形/長方形 9">
          <a:extLst>
            <a:ext uri="{FF2B5EF4-FFF2-40B4-BE49-F238E27FC236}">
              <a16:creationId xmlns:a16="http://schemas.microsoft.com/office/drawing/2014/main" id="{C1B0AF74-B3EC-4E28-BBF8-5A0AFC2AEB5C}"/>
            </a:ext>
          </a:extLst>
        </xdr:cNvPr>
        <xdr:cNvSpPr/>
      </xdr:nvSpPr>
      <xdr:spPr>
        <a:xfrm>
          <a:off x="2219325" y="9029700"/>
          <a:ext cx="438150" cy="4953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21</xdr:col>
      <xdr:colOff>133350</xdr:colOff>
      <xdr:row>33</xdr:row>
      <xdr:rowOff>0</xdr:rowOff>
    </xdr:from>
    <xdr:to>
      <xdr:col>24</xdr:col>
      <xdr:colOff>28575</xdr:colOff>
      <xdr:row>34</xdr:row>
      <xdr:rowOff>161925</xdr:rowOff>
    </xdr:to>
    <xdr:sp macro="" textlink="">
      <xdr:nvSpPr>
        <xdr:cNvPr id="11" name="正方形/長方形 10">
          <a:extLst>
            <a:ext uri="{FF2B5EF4-FFF2-40B4-BE49-F238E27FC236}">
              <a16:creationId xmlns:a16="http://schemas.microsoft.com/office/drawing/2014/main" id="{F9951904-5ACC-4226-B500-FF2B6AF313B8}"/>
            </a:ext>
          </a:extLst>
        </xdr:cNvPr>
        <xdr:cNvSpPr/>
      </xdr:nvSpPr>
      <xdr:spPr>
        <a:xfrm>
          <a:off x="3848100" y="9029700"/>
          <a:ext cx="438150" cy="4857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1</xdr:col>
      <xdr:colOff>57149</xdr:colOff>
      <xdr:row>8</xdr:row>
      <xdr:rowOff>104776</xdr:rowOff>
    </xdr:from>
    <xdr:to>
      <xdr:col>36</xdr:col>
      <xdr:colOff>95249</xdr:colOff>
      <xdr:row>8</xdr:row>
      <xdr:rowOff>1476375</xdr:rowOff>
    </xdr:to>
    <xdr:sp macro="" textlink="">
      <xdr:nvSpPr>
        <xdr:cNvPr id="12" name="テキスト ボックス 11">
          <a:extLst>
            <a:ext uri="{FF2B5EF4-FFF2-40B4-BE49-F238E27FC236}">
              <a16:creationId xmlns:a16="http://schemas.microsoft.com/office/drawing/2014/main" id="{C94A5730-3B35-444A-92B0-05E20E9F096F}"/>
            </a:ext>
          </a:extLst>
        </xdr:cNvPr>
        <xdr:cNvSpPr txBox="1"/>
      </xdr:nvSpPr>
      <xdr:spPr>
        <a:xfrm>
          <a:off x="152399" y="1762126"/>
          <a:ext cx="6372225" cy="1371599"/>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en-US" altLang="ja-JP" sz="1100"/>
            <a:t>【</a:t>
          </a:r>
          <a:r>
            <a:rPr kumimoji="1" lang="ja-JP" altLang="en-US" sz="1100"/>
            <a:t>注意事項</a:t>
          </a:r>
          <a:r>
            <a:rPr kumimoji="1" lang="en-US" altLang="ja-JP" sz="1100"/>
            <a:t>】</a:t>
          </a:r>
        </a:p>
        <a:p>
          <a:r>
            <a:rPr kumimoji="1" lang="ja-JP" altLang="en-US" sz="1100"/>
            <a:t>　　　１．実務従事期間が</a:t>
          </a:r>
          <a:r>
            <a:rPr kumimoji="1" lang="ja-JP" altLang="en-US" sz="1100" b="1" u="sng"/>
            <a:t>古い順</a:t>
          </a:r>
          <a:r>
            <a:rPr kumimoji="1" lang="ja-JP" altLang="en-US" sz="1100"/>
            <a:t>に記入してください。</a:t>
          </a:r>
          <a:endParaRPr kumimoji="1" lang="en-US" altLang="ja-JP" sz="1100"/>
        </a:p>
        <a:p>
          <a:r>
            <a:rPr kumimoji="1" lang="ja-JP" altLang="en-US" sz="1100">
              <a:solidFill>
                <a:sysClr val="windowText" lastClr="000000"/>
              </a:solidFill>
            </a:rPr>
            <a:t>　　　２．過去の証明書において５年以上又は３年以上の従事期間を証明できていたとしても</a:t>
          </a:r>
          <a:r>
            <a:rPr kumimoji="1" lang="ja-JP" altLang="en-US" sz="1100">
              <a:solidFill>
                <a:schemeClr val="tx1"/>
              </a:solidFill>
            </a:rPr>
            <a:t>、</a:t>
          </a:r>
          <a:endParaRPr kumimoji="1" lang="en-US" altLang="ja-JP" sz="1100">
            <a:solidFill>
              <a:schemeClr val="tx1"/>
            </a:solidFill>
          </a:endParaRPr>
        </a:p>
        <a:p>
          <a:r>
            <a:rPr kumimoji="1" lang="ja-JP" altLang="en-US" sz="1100" b="1" u="none">
              <a:solidFill>
                <a:schemeClr val="tx1"/>
              </a:solidFill>
            </a:rPr>
            <a:t>　　　　　</a:t>
          </a:r>
          <a:r>
            <a:rPr kumimoji="1" lang="ja-JP" altLang="en-US" sz="1100" b="1" u="sng">
              <a:solidFill>
                <a:schemeClr val="tx1"/>
              </a:solidFill>
            </a:rPr>
            <a:t>令和７年</a:t>
          </a:r>
          <a:r>
            <a:rPr kumimoji="1" lang="ja-JP" altLang="en-US" sz="1100" b="1" u="sng" baseline="0">
              <a:solidFill>
                <a:schemeClr val="tx1"/>
              </a:solidFill>
            </a:rPr>
            <a:t>６</a:t>
          </a:r>
          <a:r>
            <a:rPr kumimoji="1" lang="ja-JP" altLang="en-US" sz="1100" b="1" u="sng">
              <a:solidFill>
                <a:schemeClr val="tx1"/>
              </a:solidFill>
            </a:rPr>
            <a:t>月１日</a:t>
          </a:r>
          <a:r>
            <a:rPr kumimoji="1" lang="ja-JP" altLang="en-US" sz="1100" u="sng">
              <a:solidFill>
                <a:schemeClr val="tx1"/>
              </a:solidFill>
            </a:rPr>
            <a:t>現在の勤務先の証明書は必要です。</a:t>
          </a:r>
        </a:p>
        <a:p>
          <a:r>
            <a:rPr kumimoji="1" lang="ja-JP" altLang="en-US" sz="1100"/>
            <a:t>　　　３．通算した従事期間のうち、</a:t>
          </a:r>
          <a:r>
            <a:rPr kumimoji="1" lang="ja-JP" altLang="en-US" sz="1100" b="1" u="sng"/>
            <a:t>１か月に満たない部分は切り捨て</a:t>
          </a:r>
          <a:r>
            <a:rPr kumimoji="1" lang="ja-JP" altLang="en-US" sz="1100"/>
            <a:t>ます。</a:t>
          </a:r>
        </a:p>
        <a:p>
          <a:r>
            <a:rPr kumimoji="1" lang="ja-JP" altLang="en-US" sz="1100"/>
            <a:t>　　　４．事業所欄が不足する場合は、コピーをして使用してください。</a:t>
          </a:r>
          <a:endParaRPr kumimoji="1" lang="en-US" altLang="ja-JP" sz="1100"/>
        </a:p>
        <a:p>
          <a:r>
            <a:rPr kumimoji="1" lang="ja-JP" altLang="en-US" sz="1100"/>
            <a:t>　　　５．</a:t>
          </a:r>
          <a:r>
            <a:rPr kumimoji="1" lang="ja-JP" altLang="en-US" sz="1100" b="1" u="sng"/>
            <a:t>日付は和暦（平成・令和）</a:t>
          </a:r>
          <a:r>
            <a:rPr kumimoji="1" lang="ja-JP" altLang="en-US" sz="1100"/>
            <a:t>で記載してください。</a:t>
          </a:r>
          <a:endParaRPr kumimoji="1" lang="en-US" altLang="ja-JP" sz="1100"/>
        </a:p>
      </xdr:txBody>
    </xdr:sp>
    <xdr:clientData/>
  </xdr:twoCellAnchor>
  <xdr:twoCellAnchor>
    <xdr:from>
      <xdr:col>1</xdr:col>
      <xdr:colOff>28574</xdr:colOff>
      <xdr:row>8</xdr:row>
      <xdr:rowOff>66675</xdr:rowOff>
    </xdr:from>
    <xdr:to>
      <xdr:col>36</xdr:col>
      <xdr:colOff>123824</xdr:colOff>
      <xdr:row>16</xdr:row>
      <xdr:rowOff>47624</xdr:rowOff>
    </xdr:to>
    <xdr:sp macro="" textlink="">
      <xdr:nvSpPr>
        <xdr:cNvPr id="13" name="正方形/長方形 12">
          <a:extLst>
            <a:ext uri="{FF2B5EF4-FFF2-40B4-BE49-F238E27FC236}">
              <a16:creationId xmlns:a16="http://schemas.microsoft.com/office/drawing/2014/main" id="{FB1B5EF7-2732-471B-A731-8A528F643F2A}"/>
            </a:ext>
          </a:extLst>
        </xdr:cNvPr>
        <xdr:cNvSpPr/>
      </xdr:nvSpPr>
      <xdr:spPr>
        <a:xfrm>
          <a:off x="123824" y="1717675"/>
          <a:ext cx="6619875" cy="2505074"/>
        </a:xfrm>
        <a:prstGeom prst="rect">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171450</xdr:colOff>
      <xdr:row>14</xdr:row>
      <xdr:rowOff>123825</xdr:rowOff>
    </xdr:from>
    <xdr:to>
      <xdr:col>7</xdr:col>
      <xdr:colOff>171450</xdr:colOff>
      <xdr:row>14</xdr:row>
      <xdr:rowOff>123825</xdr:rowOff>
    </xdr:to>
    <xdr:cxnSp macro="">
      <xdr:nvCxnSpPr>
        <xdr:cNvPr id="14" name="直線矢印コネクタ 13">
          <a:extLst>
            <a:ext uri="{FF2B5EF4-FFF2-40B4-BE49-F238E27FC236}">
              <a16:creationId xmlns:a16="http://schemas.microsoft.com/office/drawing/2014/main" id="{D7614440-7D3A-4832-AE99-027A6DD85055}"/>
            </a:ext>
          </a:extLst>
        </xdr:cNvPr>
        <xdr:cNvCxnSpPr/>
      </xdr:nvCxnSpPr>
      <xdr:spPr>
        <a:xfrm>
          <a:off x="447675" y="3952875"/>
          <a:ext cx="904875" cy="0"/>
        </a:xfrm>
        <a:prstGeom prst="straightConnector1">
          <a:avLst/>
        </a:prstGeom>
        <a:ln>
          <a:solidFill>
            <a:srgbClr val="C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14</xdr:row>
      <xdr:rowOff>123825</xdr:rowOff>
    </xdr:from>
    <xdr:to>
      <xdr:col>18</xdr:col>
      <xdr:colOff>0</xdr:colOff>
      <xdr:row>14</xdr:row>
      <xdr:rowOff>123825</xdr:rowOff>
    </xdr:to>
    <xdr:cxnSp macro="">
      <xdr:nvCxnSpPr>
        <xdr:cNvPr id="15" name="直線矢印コネクタ 14">
          <a:extLst>
            <a:ext uri="{FF2B5EF4-FFF2-40B4-BE49-F238E27FC236}">
              <a16:creationId xmlns:a16="http://schemas.microsoft.com/office/drawing/2014/main" id="{22EA3825-42C1-4019-8F67-678679BF89E5}"/>
            </a:ext>
          </a:extLst>
        </xdr:cNvPr>
        <xdr:cNvCxnSpPr/>
      </xdr:nvCxnSpPr>
      <xdr:spPr>
        <a:xfrm>
          <a:off x="2266950" y="3952875"/>
          <a:ext cx="904875" cy="0"/>
        </a:xfrm>
        <a:prstGeom prst="straightConnector1">
          <a:avLst/>
        </a:prstGeom>
        <a:ln>
          <a:solidFill>
            <a:srgbClr val="C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14</xdr:row>
      <xdr:rowOff>123825</xdr:rowOff>
    </xdr:from>
    <xdr:to>
      <xdr:col>30</xdr:col>
      <xdr:colOff>161925</xdr:colOff>
      <xdr:row>14</xdr:row>
      <xdr:rowOff>123825</xdr:rowOff>
    </xdr:to>
    <xdr:cxnSp macro="">
      <xdr:nvCxnSpPr>
        <xdr:cNvPr id="16" name="直線矢印コネクタ 15">
          <a:extLst>
            <a:ext uri="{FF2B5EF4-FFF2-40B4-BE49-F238E27FC236}">
              <a16:creationId xmlns:a16="http://schemas.microsoft.com/office/drawing/2014/main" id="{BA43B60D-E0FF-4034-95E1-6E9FC52D938A}"/>
            </a:ext>
          </a:extLst>
        </xdr:cNvPr>
        <xdr:cNvCxnSpPr/>
      </xdr:nvCxnSpPr>
      <xdr:spPr>
        <a:xfrm>
          <a:off x="3714750" y="3952875"/>
          <a:ext cx="1790700" cy="0"/>
        </a:xfrm>
        <a:prstGeom prst="straightConnector1">
          <a:avLst/>
        </a:prstGeom>
        <a:ln>
          <a:solidFill>
            <a:srgbClr val="C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104776</xdr:colOff>
      <xdr:row>35</xdr:row>
      <xdr:rowOff>238126</xdr:rowOff>
    </xdr:from>
    <xdr:to>
      <xdr:col>2</xdr:col>
      <xdr:colOff>85727</xdr:colOff>
      <xdr:row>37</xdr:row>
      <xdr:rowOff>123827</xdr:rowOff>
    </xdr:to>
    <xdr:cxnSp macro="">
      <xdr:nvCxnSpPr>
        <xdr:cNvPr id="18" name="コネクタ: カギ線 17">
          <a:extLst>
            <a:ext uri="{FF2B5EF4-FFF2-40B4-BE49-F238E27FC236}">
              <a16:creationId xmlns:a16="http://schemas.microsoft.com/office/drawing/2014/main" id="{9EB88406-F5A5-4E14-B2AB-F3BE75CBBF88}"/>
            </a:ext>
          </a:extLst>
        </xdr:cNvPr>
        <xdr:cNvCxnSpPr/>
      </xdr:nvCxnSpPr>
      <xdr:spPr>
        <a:xfrm rot="16200000" flipH="1">
          <a:off x="-33337" y="10082214"/>
          <a:ext cx="628651" cy="161926"/>
        </a:xfrm>
        <a:prstGeom prst="bentConnector2">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85725</xdr:colOff>
      <xdr:row>36</xdr:row>
      <xdr:rowOff>57150</xdr:rowOff>
    </xdr:from>
    <xdr:to>
      <xdr:col>32</xdr:col>
      <xdr:colOff>142875</xdr:colOff>
      <xdr:row>40</xdr:row>
      <xdr:rowOff>133350</xdr:rowOff>
    </xdr:to>
    <xdr:sp macro="" textlink="">
      <xdr:nvSpPr>
        <xdr:cNvPr id="19" name="AutoShape 19">
          <a:extLst>
            <a:ext uri="{FF2B5EF4-FFF2-40B4-BE49-F238E27FC236}">
              <a16:creationId xmlns:a16="http://schemas.microsoft.com/office/drawing/2014/main" id="{A41F1B19-4E14-4A80-9891-C6B6ABB984C7}"/>
            </a:ext>
          </a:extLst>
        </xdr:cNvPr>
        <xdr:cNvSpPr>
          <a:spLocks noChangeArrowheads="1"/>
        </xdr:cNvSpPr>
      </xdr:nvSpPr>
      <xdr:spPr bwMode="auto">
        <a:xfrm>
          <a:off x="361950" y="9991725"/>
          <a:ext cx="5486400" cy="1123950"/>
        </a:xfrm>
        <a:prstGeom prst="roundRect">
          <a:avLst>
            <a:gd name="adj" fmla="val 16667"/>
          </a:avLst>
        </a:prstGeom>
        <a:noFill/>
        <a:ln w="9525">
          <a:no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こちらの</a:t>
          </a:r>
          <a:r>
            <a:rPr lang="en-US" altLang="ja-JP" sz="1200" b="0" i="0" baseline="0">
              <a:effectLst/>
              <a:latin typeface="Meiryo UI" panose="020B0604030504040204" pitchFamily="50" charset="-128"/>
              <a:ea typeface="Meiryo UI" panose="020B0604030504040204" pitchFamily="50" charset="-128"/>
              <a:cs typeface="+mn-cs"/>
            </a:rPr>
            <a:t>No.</a:t>
          </a:r>
          <a:r>
            <a:rPr lang="ja-JP" altLang="en-US" sz="1200" b="0" i="0" baseline="0">
              <a:effectLst/>
              <a:latin typeface="Meiryo UI" panose="020B0604030504040204" pitchFamily="50" charset="-128"/>
              <a:ea typeface="Meiryo UI" panose="020B0604030504040204" pitchFamily="50" charset="-128"/>
              <a:cs typeface="+mn-cs"/>
            </a:rPr>
            <a:t>を主ー３右上の</a:t>
          </a:r>
          <a:r>
            <a:rPr lang="en-US" altLang="ja-JP" sz="1200" b="0" i="0" baseline="0">
              <a:effectLst/>
              <a:latin typeface="Meiryo UI" panose="020B0604030504040204" pitchFamily="50" charset="-128"/>
              <a:ea typeface="Meiryo UI" panose="020B0604030504040204" pitchFamily="50" charset="-128"/>
              <a:cs typeface="+mn-cs"/>
            </a:rPr>
            <a:t>『</a:t>
          </a:r>
          <a:r>
            <a:rPr lang="ja-JP" altLang="en-US" sz="1200" b="0" i="0" baseline="0">
              <a:effectLst/>
              <a:latin typeface="Meiryo UI" panose="020B0604030504040204" pitchFamily="50" charset="-128"/>
              <a:ea typeface="Meiryo UI" panose="020B0604030504040204" pitchFamily="50" charset="-128"/>
              <a:cs typeface="+mn-cs"/>
            </a:rPr>
            <a:t>総括表</a:t>
          </a:r>
          <a:r>
            <a:rPr lang="en-US" altLang="ja-JP" sz="1200" b="0" i="0" baseline="0">
              <a:effectLst/>
              <a:latin typeface="Meiryo UI" panose="020B0604030504040204" pitchFamily="50" charset="-128"/>
              <a:ea typeface="Meiryo UI" panose="020B0604030504040204" pitchFamily="50" charset="-128"/>
              <a:cs typeface="+mn-cs"/>
            </a:rPr>
            <a:t>No.』</a:t>
          </a:r>
          <a:r>
            <a:rPr lang="ja-JP" altLang="en-US" sz="1200" b="0" i="0" baseline="0">
              <a:effectLst/>
              <a:latin typeface="Meiryo UI" panose="020B0604030504040204" pitchFamily="50" charset="-128"/>
              <a:ea typeface="Meiryo UI" panose="020B0604030504040204" pitchFamily="50" charset="-128"/>
              <a:cs typeface="+mn-cs"/>
            </a:rPr>
            <a:t>に忘れずにご記入ください。</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総括表が複数枚になる場合は、</a:t>
          </a:r>
          <a:r>
            <a:rPr lang="en-US" altLang="ja-JP" sz="1200" b="0" i="0" baseline="0">
              <a:effectLst/>
              <a:latin typeface="Meiryo UI" panose="020B0604030504040204" pitchFamily="50" charset="-128"/>
              <a:ea typeface="Meiryo UI" panose="020B0604030504040204" pitchFamily="50" charset="-128"/>
              <a:cs typeface="+mn-cs"/>
            </a:rPr>
            <a:t>No.</a:t>
          </a:r>
          <a:r>
            <a:rPr lang="ja-JP" altLang="en-US" sz="1200" b="0" i="0" baseline="0">
              <a:effectLst/>
              <a:latin typeface="Meiryo UI" panose="020B0604030504040204" pitchFamily="50" charset="-128"/>
              <a:ea typeface="Meiryo UI" panose="020B0604030504040204" pitchFamily="50" charset="-128"/>
              <a:cs typeface="+mn-cs"/>
            </a:rPr>
            <a:t>を適宜書き換えてください。</a:t>
          </a:r>
        </a:p>
      </xdr:txBody>
    </xdr:sp>
    <xdr:clientData/>
  </xdr:twoCellAnchor>
  <xdr:twoCellAnchor>
    <xdr:from>
      <xdr:col>12</xdr:col>
      <xdr:colOff>123825</xdr:colOff>
      <xdr:row>21</xdr:row>
      <xdr:rowOff>0</xdr:rowOff>
    </xdr:from>
    <xdr:to>
      <xdr:col>15</xdr:col>
      <xdr:colOff>19050</xdr:colOff>
      <xdr:row>22</xdr:row>
      <xdr:rowOff>190500</xdr:rowOff>
    </xdr:to>
    <xdr:sp macro="" textlink="">
      <xdr:nvSpPr>
        <xdr:cNvPr id="22" name="正方形/長方形 21">
          <a:extLst>
            <a:ext uri="{FF2B5EF4-FFF2-40B4-BE49-F238E27FC236}">
              <a16:creationId xmlns:a16="http://schemas.microsoft.com/office/drawing/2014/main" id="{70D81506-8F10-4592-8426-21BFA2B9F5E5}"/>
            </a:ext>
          </a:extLst>
        </xdr:cNvPr>
        <xdr:cNvSpPr/>
      </xdr:nvSpPr>
      <xdr:spPr>
        <a:xfrm>
          <a:off x="2209800" y="5410200"/>
          <a:ext cx="438150" cy="5143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21</xdr:col>
      <xdr:colOff>161925</xdr:colOff>
      <xdr:row>21</xdr:row>
      <xdr:rowOff>0</xdr:rowOff>
    </xdr:from>
    <xdr:to>
      <xdr:col>24</xdr:col>
      <xdr:colOff>57150</xdr:colOff>
      <xdr:row>22</xdr:row>
      <xdr:rowOff>180975</xdr:rowOff>
    </xdr:to>
    <xdr:sp macro="" textlink="">
      <xdr:nvSpPr>
        <xdr:cNvPr id="23" name="正方形/長方形 22">
          <a:extLst>
            <a:ext uri="{FF2B5EF4-FFF2-40B4-BE49-F238E27FC236}">
              <a16:creationId xmlns:a16="http://schemas.microsoft.com/office/drawing/2014/main" id="{F9708778-00F7-4DFE-AD2C-A7F5287AD9EB}"/>
            </a:ext>
          </a:extLst>
        </xdr:cNvPr>
        <xdr:cNvSpPr/>
      </xdr:nvSpPr>
      <xdr:spPr>
        <a:xfrm>
          <a:off x="3876675" y="5410200"/>
          <a:ext cx="438150" cy="5048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12</xdr:col>
      <xdr:colOff>123825</xdr:colOff>
      <xdr:row>18</xdr:row>
      <xdr:rowOff>0</xdr:rowOff>
    </xdr:from>
    <xdr:to>
      <xdr:col>15</xdr:col>
      <xdr:colOff>19050</xdr:colOff>
      <xdr:row>19</xdr:row>
      <xdr:rowOff>190500</xdr:rowOff>
    </xdr:to>
    <xdr:sp macro="" textlink="">
      <xdr:nvSpPr>
        <xdr:cNvPr id="17" name="正方形/長方形 16">
          <a:extLst>
            <a:ext uri="{FF2B5EF4-FFF2-40B4-BE49-F238E27FC236}">
              <a16:creationId xmlns:a16="http://schemas.microsoft.com/office/drawing/2014/main" id="{C8760B31-8942-4C4F-BCB4-6B3D93709151}"/>
            </a:ext>
          </a:extLst>
        </xdr:cNvPr>
        <xdr:cNvSpPr/>
      </xdr:nvSpPr>
      <xdr:spPr>
        <a:xfrm>
          <a:off x="2495550" y="5410200"/>
          <a:ext cx="438150" cy="5143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21</xdr:col>
      <xdr:colOff>161925</xdr:colOff>
      <xdr:row>18</xdr:row>
      <xdr:rowOff>0</xdr:rowOff>
    </xdr:from>
    <xdr:to>
      <xdr:col>24</xdr:col>
      <xdr:colOff>57150</xdr:colOff>
      <xdr:row>19</xdr:row>
      <xdr:rowOff>180975</xdr:rowOff>
    </xdr:to>
    <xdr:sp macro="" textlink="">
      <xdr:nvSpPr>
        <xdr:cNvPr id="24" name="正方形/長方形 23">
          <a:extLst>
            <a:ext uri="{FF2B5EF4-FFF2-40B4-BE49-F238E27FC236}">
              <a16:creationId xmlns:a16="http://schemas.microsoft.com/office/drawing/2014/main" id="{CF6AEEB8-F216-403F-9982-149021E05E28}"/>
            </a:ext>
          </a:extLst>
        </xdr:cNvPr>
        <xdr:cNvSpPr/>
      </xdr:nvSpPr>
      <xdr:spPr>
        <a:xfrm>
          <a:off x="4162425" y="5410200"/>
          <a:ext cx="438150" cy="5048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38</xdr:col>
      <xdr:colOff>95250</xdr:colOff>
      <xdr:row>21</xdr:row>
      <xdr:rowOff>28575</xdr:rowOff>
    </xdr:from>
    <xdr:to>
      <xdr:col>46</xdr:col>
      <xdr:colOff>38099</xdr:colOff>
      <xdr:row>27</xdr:row>
      <xdr:rowOff>285749</xdr:rowOff>
    </xdr:to>
    <xdr:sp macro="" textlink="">
      <xdr:nvSpPr>
        <xdr:cNvPr id="21" name="AutoShape 19">
          <a:extLst>
            <a:ext uri="{FF2B5EF4-FFF2-40B4-BE49-F238E27FC236}">
              <a16:creationId xmlns:a16="http://schemas.microsoft.com/office/drawing/2014/main" id="{9D5ED6F8-7A66-4940-B83B-CCD3FC48610B}"/>
            </a:ext>
          </a:extLst>
        </xdr:cNvPr>
        <xdr:cNvSpPr>
          <a:spLocks noChangeArrowheads="1"/>
        </xdr:cNvSpPr>
      </xdr:nvSpPr>
      <xdr:spPr bwMode="auto">
        <a:xfrm>
          <a:off x="7038975" y="5438775"/>
          <a:ext cx="4057649" cy="2066924"/>
        </a:xfrm>
        <a:prstGeom prst="roundRect">
          <a:avLst>
            <a:gd name="adj" fmla="val 16667"/>
          </a:avLst>
        </a:prstGeom>
        <a:solidFill>
          <a:srgbClr val="FFFFD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従事期間は</a:t>
          </a:r>
          <a:r>
            <a:rPr lang="ja-JP" altLang="en-US" sz="1200" b="1" i="0" baseline="0">
              <a:effectLst/>
              <a:latin typeface="Meiryo UI" panose="020B0604030504040204" pitchFamily="50" charset="-128"/>
              <a:ea typeface="Meiryo UI" panose="020B0604030504040204" pitchFamily="50" charset="-128"/>
              <a:cs typeface="+mn-cs"/>
            </a:rPr>
            <a:t>和暦</a:t>
          </a:r>
          <a:r>
            <a:rPr lang="ja-JP" altLang="en-US" sz="1200" b="0" i="0" baseline="0">
              <a:effectLst/>
              <a:latin typeface="Meiryo UI" panose="020B0604030504040204" pitchFamily="50" charset="-128"/>
              <a:ea typeface="Meiryo UI" panose="020B0604030504040204" pitchFamily="50" charset="-128"/>
              <a:cs typeface="+mn-cs"/>
            </a:rPr>
            <a:t>で記載してください。</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en-US" altLang="ja-JP" sz="1200" b="0" i="0" baseline="0">
              <a:effectLst/>
              <a:latin typeface="Meiryo UI" panose="020B0604030504040204" pitchFamily="50" charset="-128"/>
              <a:ea typeface="Meiryo UI" panose="020B0604030504040204" pitchFamily="50" charset="-128"/>
              <a:cs typeface="+mn-cs"/>
            </a:rPr>
            <a:t>※</a:t>
          </a:r>
          <a:r>
            <a:rPr lang="ja-JP" altLang="en-US" sz="1200" b="0" i="0" baseline="0">
              <a:effectLst/>
              <a:latin typeface="Meiryo UI" panose="020B0604030504040204" pitchFamily="50" charset="-128"/>
              <a:ea typeface="Meiryo UI" panose="020B0604030504040204" pitchFamily="50" charset="-128"/>
              <a:cs typeface="+mn-cs"/>
            </a:rPr>
            <a:t>エクセルに入力すると自動計算されます。</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該当セルを選択し、</a:t>
          </a:r>
          <a:r>
            <a:rPr lang="en-US" altLang="ja-JP" sz="1200" b="0" i="0" baseline="0">
              <a:effectLst/>
              <a:latin typeface="Meiryo UI" panose="020B0604030504040204" pitchFamily="50" charset="-128"/>
              <a:ea typeface="Meiryo UI" panose="020B0604030504040204" pitchFamily="50" charset="-128"/>
              <a:cs typeface="+mn-cs"/>
            </a:rPr>
            <a:t>【yyyy/mm/dd】</a:t>
          </a:r>
          <a:r>
            <a:rPr lang="ja-JP" altLang="en-US" sz="1200" b="0" i="0" baseline="0">
              <a:effectLst/>
              <a:latin typeface="Meiryo UI" panose="020B0604030504040204" pitchFamily="50" charset="-128"/>
              <a:ea typeface="Meiryo UI" panose="020B0604030504040204" pitchFamily="50" charset="-128"/>
              <a:cs typeface="+mn-cs"/>
            </a:rPr>
            <a:t>方式で日付を入力します。エンターキーを押下すると和暦に変換されます。</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　なお、除算期間がある場合は、自動計算されませんので</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　手計算をお願いします。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111401</xdr:colOff>
      <xdr:row>8</xdr:row>
      <xdr:rowOff>257174</xdr:rowOff>
    </xdr:from>
    <xdr:to>
      <xdr:col>37</xdr:col>
      <xdr:colOff>1693379</xdr:colOff>
      <xdr:row>8</xdr:row>
      <xdr:rowOff>838199</xdr:rowOff>
    </xdr:to>
    <xdr:sp macro="" textlink="">
      <xdr:nvSpPr>
        <xdr:cNvPr id="2" name="Text Box 9">
          <a:extLst>
            <a:ext uri="{FF2B5EF4-FFF2-40B4-BE49-F238E27FC236}">
              <a16:creationId xmlns:a16="http://schemas.microsoft.com/office/drawing/2014/main" id="{E0872EF4-0B52-4F20-BD1E-1F95BBF08827}"/>
            </a:ext>
          </a:extLst>
        </xdr:cNvPr>
        <xdr:cNvSpPr txBox="1">
          <a:spLocks noChangeArrowheads="1"/>
        </xdr:cNvSpPr>
      </xdr:nvSpPr>
      <xdr:spPr bwMode="auto">
        <a:xfrm>
          <a:off x="111401" y="1628774"/>
          <a:ext cx="9154353" cy="581025"/>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en-US" altLang="ja-JP" sz="1400" b="0" i="0" u="none" strike="noStrike" baseline="0">
              <a:solidFill>
                <a:srgbClr val="000000"/>
              </a:solidFill>
              <a:latin typeface="Meiryo UI" panose="020B0604030504040204" pitchFamily="50" charset="-128"/>
              <a:ea typeface="Meiryo UI" panose="020B0604030504040204" pitchFamily="50" charset="-128"/>
            </a:rPr>
            <a:t>【</a:t>
          </a:r>
          <a:r>
            <a:rPr lang="ja-JP" altLang="en-US" sz="1400" b="0" i="0" u="none" strike="noStrike" baseline="0">
              <a:solidFill>
                <a:srgbClr val="000000"/>
              </a:solidFill>
              <a:latin typeface="Meiryo UI" panose="020B0604030504040204" pitchFamily="50" charset="-128"/>
              <a:ea typeface="Meiryo UI" panose="020B0604030504040204" pitchFamily="50" charset="-128"/>
            </a:rPr>
            <a:t>記載例</a:t>
          </a:r>
          <a:r>
            <a:rPr lang="en-US" altLang="ja-JP" sz="1400" b="0" i="0" u="none" strike="noStrike" baseline="0">
              <a:solidFill>
                <a:srgbClr val="000000"/>
              </a:solidFill>
              <a:latin typeface="Meiryo UI" panose="020B0604030504040204" pitchFamily="50" charset="-128"/>
              <a:ea typeface="Meiryo UI" panose="020B0604030504040204" pitchFamily="50" charset="-128"/>
            </a:rPr>
            <a:t>】</a:t>
          </a:r>
          <a:r>
            <a:rPr lang="ja-JP" altLang="en-US" sz="1400" b="0" i="0" u="none" strike="noStrike" baseline="0">
              <a:solidFill>
                <a:srgbClr val="000000"/>
              </a:solidFill>
              <a:latin typeface="Meiryo UI" panose="020B0604030504040204" pitchFamily="50" charset="-128"/>
              <a:ea typeface="Meiryo UI" panose="020B0604030504040204" pitchFamily="50" charset="-128"/>
            </a:rPr>
            <a:t>　申込様式　主－２　総 括 表</a:t>
          </a:r>
          <a:endParaRPr lang="ja-JP" altLang="en-US" sz="1100">
            <a:latin typeface="Meiryo UI" panose="020B0604030504040204" pitchFamily="50" charset="-128"/>
            <a:ea typeface="Meiryo UI" panose="020B0604030504040204" pitchFamily="50" charset="-128"/>
          </a:endParaRPr>
        </a:p>
      </xdr:txBody>
    </xdr:sp>
    <xdr:clientData/>
  </xdr:twoCellAnchor>
  <xdr:twoCellAnchor>
    <xdr:from>
      <xdr:col>30</xdr:col>
      <xdr:colOff>26433</xdr:colOff>
      <xdr:row>24</xdr:row>
      <xdr:rowOff>14839</xdr:rowOff>
    </xdr:from>
    <xdr:to>
      <xdr:col>36</xdr:col>
      <xdr:colOff>123826</xdr:colOff>
      <xdr:row>26</xdr:row>
      <xdr:rowOff>238125</xdr:rowOff>
    </xdr:to>
    <xdr:sp macro="" textlink="">
      <xdr:nvSpPr>
        <xdr:cNvPr id="5" name="吹き出し: 折線 4">
          <a:extLst>
            <a:ext uri="{FF2B5EF4-FFF2-40B4-BE49-F238E27FC236}">
              <a16:creationId xmlns:a16="http://schemas.microsoft.com/office/drawing/2014/main" id="{79D7216E-F56F-49F8-A925-3E5B2D9BA049}"/>
            </a:ext>
          </a:extLst>
        </xdr:cNvPr>
        <xdr:cNvSpPr/>
      </xdr:nvSpPr>
      <xdr:spPr>
        <a:xfrm>
          <a:off x="6570108" y="6139414"/>
          <a:ext cx="964168" cy="804311"/>
        </a:xfrm>
        <a:prstGeom prst="borderCallout2">
          <a:avLst>
            <a:gd name="adj1" fmla="val 33513"/>
            <a:gd name="adj2" fmla="val 103391"/>
            <a:gd name="adj3" fmla="val 32018"/>
            <a:gd name="adj4" fmla="val 133235"/>
            <a:gd name="adj5" fmla="val -12726"/>
            <a:gd name="adj6" fmla="val 132398"/>
          </a:avLst>
        </a:prstGeom>
        <a:solidFill>
          <a:schemeClr val="bg1">
            <a:lumMod val="85000"/>
            <a:alpha val="20000"/>
          </a:schemeClr>
        </a:solidFill>
        <a:ln w="28575">
          <a:solidFill>
            <a:srgbClr val="C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10715</xdr:colOff>
      <xdr:row>27</xdr:row>
      <xdr:rowOff>28575</xdr:rowOff>
    </xdr:from>
    <xdr:to>
      <xdr:col>21</xdr:col>
      <xdr:colOff>0</xdr:colOff>
      <xdr:row>27</xdr:row>
      <xdr:rowOff>314325</xdr:rowOff>
    </xdr:to>
    <xdr:sp macro="" textlink="">
      <xdr:nvSpPr>
        <xdr:cNvPr id="6" name="吹き出し: 折線 5">
          <a:extLst>
            <a:ext uri="{FF2B5EF4-FFF2-40B4-BE49-F238E27FC236}">
              <a16:creationId xmlns:a16="http://schemas.microsoft.com/office/drawing/2014/main" id="{9E574C28-F3F3-49AF-BC33-7DB5D66111C3}"/>
            </a:ext>
          </a:extLst>
        </xdr:cNvPr>
        <xdr:cNvSpPr/>
      </xdr:nvSpPr>
      <xdr:spPr>
        <a:xfrm>
          <a:off x="3801665" y="7010400"/>
          <a:ext cx="1284685" cy="285750"/>
        </a:xfrm>
        <a:prstGeom prst="borderCallout2">
          <a:avLst>
            <a:gd name="adj1" fmla="val 106451"/>
            <a:gd name="adj2" fmla="val 54037"/>
            <a:gd name="adj3" fmla="val 363101"/>
            <a:gd name="adj4" fmla="val 52928"/>
            <a:gd name="adj5" fmla="val 427554"/>
            <a:gd name="adj6" fmla="val 183511"/>
          </a:avLst>
        </a:prstGeom>
        <a:solidFill>
          <a:schemeClr val="bg1">
            <a:lumMod val="85000"/>
            <a:alpha val="20000"/>
          </a:schemeClr>
        </a:solidFill>
        <a:ln w="28575">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xdr:colOff>
      <xdr:row>24</xdr:row>
      <xdr:rowOff>38100</xdr:rowOff>
    </xdr:from>
    <xdr:to>
      <xdr:col>29</xdr:col>
      <xdr:colOff>122832</xdr:colOff>
      <xdr:row>24</xdr:row>
      <xdr:rowOff>285750</xdr:rowOff>
    </xdr:to>
    <xdr:sp macro="" textlink="">
      <xdr:nvSpPr>
        <xdr:cNvPr id="7" name="吹き出し: 折線 6">
          <a:extLst>
            <a:ext uri="{FF2B5EF4-FFF2-40B4-BE49-F238E27FC236}">
              <a16:creationId xmlns:a16="http://schemas.microsoft.com/office/drawing/2014/main" id="{DB822747-080C-4194-9EC2-F90D4844E0FB}"/>
            </a:ext>
          </a:extLst>
        </xdr:cNvPr>
        <xdr:cNvSpPr/>
      </xdr:nvSpPr>
      <xdr:spPr>
        <a:xfrm>
          <a:off x="3629026" y="6162675"/>
          <a:ext cx="2875556" cy="247650"/>
        </a:xfrm>
        <a:prstGeom prst="borderCallout2">
          <a:avLst>
            <a:gd name="adj1" fmla="val 55314"/>
            <a:gd name="adj2" fmla="val -692"/>
            <a:gd name="adj3" fmla="val 243605"/>
            <a:gd name="adj4" fmla="val -13706"/>
            <a:gd name="adj5" fmla="val 424790"/>
            <a:gd name="adj6" fmla="val -30729"/>
          </a:avLst>
        </a:prstGeom>
        <a:solidFill>
          <a:schemeClr val="bg1">
            <a:lumMod val="85000"/>
            <a:alpha val="20000"/>
          </a:schemeClr>
        </a:solidFill>
        <a:ln w="28575">
          <a:solidFill>
            <a:srgbClr val="00B0F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57149</xdr:colOff>
      <xdr:row>14</xdr:row>
      <xdr:rowOff>104776</xdr:rowOff>
    </xdr:from>
    <xdr:to>
      <xdr:col>36</xdr:col>
      <xdr:colOff>95249</xdr:colOff>
      <xdr:row>14</xdr:row>
      <xdr:rowOff>1476375</xdr:rowOff>
    </xdr:to>
    <xdr:sp macro="" textlink="">
      <xdr:nvSpPr>
        <xdr:cNvPr id="19" name="テキスト ボックス 18">
          <a:extLst>
            <a:ext uri="{FF2B5EF4-FFF2-40B4-BE49-F238E27FC236}">
              <a16:creationId xmlns:a16="http://schemas.microsoft.com/office/drawing/2014/main" id="{C5D1ADF3-21F0-475E-A30C-870C7BF5C82C}"/>
            </a:ext>
          </a:extLst>
        </xdr:cNvPr>
        <xdr:cNvSpPr txBox="1"/>
      </xdr:nvSpPr>
      <xdr:spPr>
        <a:xfrm>
          <a:off x="152399" y="1762126"/>
          <a:ext cx="6372225" cy="1371599"/>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en-US" altLang="ja-JP" sz="1100"/>
            <a:t>【</a:t>
          </a:r>
          <a:r>
            <a:rPr kumimoji="1" lang="ja-JP" altLang="en-US" sz="1100"/>
            <a:t>注意事項</a:t>
          </a:r>
          <a:r>
            <a:rPr kumimoji="1" lang="en-US" altLang="ja-JP" sz="1100"/>
            <a:t>】</a:t>
          </a:r>
        </a:p>
        <a:p>
          <a:r>
            <a:rPr kumimoji="1" lang="ja-JP" altLang="en-US" sz="1100"/>
            <a:t>　１．実務従事期間が</a:t>
          </a:r>
          <a:r>
            <a:rPr kumimoji="1" lang="ja-JP" altLang="en-US" sz="1100" b="1" u="sng"/>
            <a:t>古い順</a:t>
          </a:r>
          <a:r>
            <a:rPr kumimoji="1" lang="ja-JP" altLang="en-US" sz="1100"/>
            <a:t>に記入してください。</a:t>
          </a:r>
          <a:endParaRPr kumimoji="1" lang="en-US" altLang="ja-JP" sz="1100"/>
        </a:p>
        <a:p>
          <a:r>
            <a:rPr kumimoji="1" lang="ja-JP" altLang="en-US" sz="1100">
              <a:solidFill>
                <a:sysClr val="windowText" lastClr="000000"/>
              </a:solidFill>
            </a:rPr>
            <a:t>　２．過去の証明書において５年以上又は３年以上の従事期間を証明できていたとしても</a:t>
          </a:r>
          <a:r>
            <a:rPr kumimoji="1" lang="ja-JP" altLang="en-US" sz="1100">
              <a:solidFill>
                <a:schemeClr val="tx1"/>
              </a:solidFill>
            </a:rPr>
            <a:t>、</a:t>
          </a:r>
          <a:endParaRPr kumimoji="1" lang="en-US" altLang="ja-JP" sz="1100">
            <a:solidFill>
              <a:schemeClr val="tx1"/>
            </a:solidFill>
          </a:endParaRPr>
        </a:p>
        <a:p>
          <a:r>
            <a:rPr kumimoji="1" lang="ja-JP" altLang="en-US" sz="1100" b="1" u="none">
              <a:solidFill>
                <a:schemeClr val="tx1"/>
              </a:solidFill>
            </a:rPr>
            <a:t>　　　</a:t>
          </a:r>
          <a:r>
            <a:rPr kumimoji="1" lang="ja-JP" altLang="en-US" sz="1100" b="1" u="sng">
              <a:solidFill>
                <a:schemeClr val="tx1"/>
              </a:solidFill>
            </a:rPr>
            <a:t>令和７年</a:t>
          </a:r>
          <a:r>
            <a:rPr kumimoji="1" lang="ja-JP" altLang="en-US" sz="1100" b="1" u="sng" baseline="0">
              <a:solidFill>
                <a:schemeClr val="tx1"/>
              </a:solidFill>
            </a:rPr>
            <a:t>６</a:t>
          </a:r>
          <a:r>
            <a:rPr kumimoji="1" lang="ja-JP" altLang="en-US" sz="1100" b="1" u="sng">
              <a:solidFill>
                <a:schemeClr val="tx1"/>
              </a:solidFill>
            </a:rPr>
            <a:t>月１日</a:t>
          </a:r>
          <a:r>
            <a:rPr kumimoji="1" lang="ja-JP" altLang="en-US" sz="1100" u="sng">
              <a:solidFill>
                <a:schemeClr val="tx1"/>
              </a:solidFill>
            </a:rPr>
            <a:t>現在の勤務先の証明書は必要です。</a:t>
          </a:r>
        </a:p>
        <a:p>
          <a:r>
            <a:rPr kumimoji="1" lang="ja-JP" altLang="en-US" sz="1100"/>
            <a:t>　３．通算した従事期間のうち、</a:t>
          </a:r>
          <a:r>
            <a:rPr kumimoji="1" lang="ja-JP" altLang="en-US" sz="1100" b="1" u="sng"/>
            <a:t>１か月に満たない部分は切り捨て</a:t>
          </a:r>
          <a:r>
            <a:rPr kumimoji="1" lang="ja-JP" altLang="en-US" sz="1100"/>
            <a:t>ます。</a:t>
          </a:r>
        </a:p>
        <a:p>
          <a:r>
            <a:rPr kumimoji="1" lang="ja-JP" altLang="en-US" sz="1100"/>
            <a:t>　４．事業所欄が不足する場合は、コピーをして使用してください。</a:t>
          </a:r>
          <a:endParaRPr kumimoji="1" lang="en-US" altLang="ja-JP" sz="1100"/>
        </a:p>
        <a:p>
          <a:r>
            <a:rPr kumimoji="1" lang="ja-JP" altLang="en-US" sz="1100"/>
            <a:t>　５．</a:t>
          </a:r>
          <a:r>
            <a:rPr kumimoji="1" lang="ja-JP" altLang="en-US" sz="1100" b="1" u="sng"/>
            <a:t>日付は和暦（平成・令和）</a:t>
          </a:r>
          <a:r>
            <a:rPr kumimoji="1" lang="ja-JP" altLang="en-US" sz="1100"/>
            <a:t>で記載してください。</a:t>
          </a:r>
          <a:endParaRPr kumimoji="1" lang="en-US" altLang="ja-JP" sz="1100"/>
        </a:p>
      </xdr:txBody>
    </xdr:sp>
    <xdr:clientData/>
  </xdr:twoCellAnchor>
  <xdr:twoCellAnchor>
    <xdr:from>
      <xdr:col>12</xdr:col>
      <xdr:colOff>114300</xdr:colOff>
      <xdr:row>23</xdr:row>
      <xdr:rowOff>209550</xdr:rowOff>
    </xdr:from>
    <xdr:to>
      <xdr:col>15</xdr:col>
      <xdr:colOff>9525</xdr:colOff>
      <xdr:row>25</xdr:row>
      <xdr:rowOff>180975</xdr:rowOff>
    </xdr:to>
    <xdr:sp macro="" textlink="">
      <xdr:nvSpPr>
        <xdr:cNvPr id="21" name="正方形/長方形 20">
          <a:extLst>
            <a:ext uri="{FF2B5EF4-FFF2-40B4-BE49-F238E27FC236}">
              <a16:creationId xmlns:a16="http://schemas.microsoft.com/office/drawing/2014/main" id="{38A288BD-1EE7-4868-8F36-DFE67CDFF12E}"/>
            </a:ext>
          </a:extLst>
        </xdr:cNvPr>
        <xdr:cNvSpPr/>
      </xdr:nvSpPr>
      <xdr:spPr>
        <a:xfrm>
          <a:off x="2200275" y="4562475"/>
          <a:ext cx="438150" cy="533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38</xdr:col>
      <xdr:colOff>276225</xdr:colOff>
      <xdr:row>26</xdr:row>
      <xdr:rowOff>133350</xdr:rowOff>
    </xdr:from>
    <xdr:to>
      <xdr:col>39</xdr:col>
      <xdr:colOff>0</xdr:colOff>
      <xdr:row>27</xdr:row>
      <xdr:rowOff>28575</xdr:rowOff>
    </xdr:to>
    <xdr:sp macro="" textlink="">
      <xdr:nvSpPr>
        <xdr:cNvPr id="22" name="楕円 21">
          <a:extLst>
            <a:ext uri="{FF2B5EF4-FFF2-40B4-BE49-F238E27FC236}">
              <a16:creationId xmlns:a16="http://schemas.microsoft.com/office/drawing/2014/main" id="{762769C7-29DF-4A8D-B4B1-E52C1C22D714}"/>
            </a:ext>
          </a:extLst>
        </xdr:cNvPr>
        <xdr:cNvSpPr/>
      </xdr:nvSpPr>
      <xdr:spPr>
        <a:xfrm>
          <a:off x="6934200" y="5305425"/>
          <a:ext cx="409575" cy="17145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152400</xdr:colOff>
      <xdr:row>23</xdr:row>
      <xdr:rowOff>209550</xdr:rowOff>
    </xdr:from>
    <xdr:to>
      <xdr:col>24</xdr:col>
      <xdr:colOff>47625</xdr:colOff>
      <xdr:row>25</xdr:row>
      <xdr:rowOff>180975</xdr:rowOff>
    </xdr:to>
    <xdr:sp macro="" textlink="">
      <xdr:nvSpPr>
        <xdr:cNvPr id="23" name="正方形/長方形 22">
          <a:extLst>
            <a:ext uri="{FF2B5EF4-FFF2-40B4-BE49-F238E27FC236}">
              <a16:creationId xmlns:a16="http://schemas.microsoft.com/office/drawing/2014/main" id="{DCB8C930-7471-49B9-8095-70BF534280DF}"/>
            </a:ext>
          </a:extLst>
        </xdr:cNvPr>
        <xdr:cNvSpPr/>
      </xdr:nvSpPr>
      <xdr:spPr>
        <a:xfrm>
          <a:off x="3867150" y="4562475"/>
          <a:ext cx="438150" cy="533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12</xdr:col>
      <xdr:colOff>161925</xdr:colOff>
      <xdr:row>27</xdr:row>
      <xdr:rowOff>0</xdr:rowOff>
    </xdr:from>
    <xdr:to>
      <xdr:col>15</xdr:col>
      <xdr:colOff>57150</xdr:colOff>
      <xdr:row>28</xdr:row>
      <xdr:rowOff>180975</xdr:rowOff>
    </xdr:to>
    <xdr:sp macro="" textlink="">
      <xdr:nvSpPr>
        <xdr:cNvPr id="24" name="正方形/長方形 23">
          <a:extLst>
            <a:ext uri="{FF2B5EF4-FFF2-40B4-BE49-F238E27FC236}">
              <a16:creationId xmlns:a16="http://schemas.microsoft.com/office/drawing/2014/main" id="{82915E0E-6BD1-4BAB-B1A9-F219598056CA}"/>
            </a:ext>
          </a:extLst>
        </xdr:cNvPr>
        <xdr:cNvSpPr/>
      </xdr:nvSpPr>
      <xdr:spPr>
        <a:xfrm>
          <a:off x="2247900" y="5448300"/>
          <a:ext cx="438150" cy="5048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21</xdr:col>
      <xdr:colOff>161925</xdr:colOff>
      <xdr:row>27</xdr:row>
      <xdr:rowOff>9525</xdr:rowOff>
    </xdr:from>
    <xdr:to>
      <xdr:col>24</xdr:col>
      <xdr:colOff>57150</xdr:colOff>
      <xdr:row>28</xdr:row>
      <xdr:rowOff>219075</xdr:rowOff>
    </xdr:to>
    <xdr:sp macro="" textlink="">
      <xdr:nvSpPr>
        <xdr:cNvPr id="25" name="正方形/長方形 24">
          <a:extLst>
            <a:ext uri="{FF2B5EF4-FFF2-40B4-BE49-F238E27FC236}">
              <a16:creationId xmlns:a16="http://schemas.microsoft.com/office/drawing/2014/main" id="{CBFC268A-69A5-45C5-BAF0-AA6F14C1D6C8}"/>
            </a:ext>
          </a:extLst>
        </xdr:cNvPr>
        <xdr:cNvSpPr/>
      </xdr:nvSpPr>
      <xdr:spPr>
        <a:xfrm>
          <a:off x="3876675" y="5457825"/>
          <a:ext cx="438150" cy="533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12</xdr:col>
      <xdr:colOff>152400</xdr:colOff>
      <xdr:row>30</xdr:row>
      <xdr:rowOff>0</xdr:rowOff>
    </xdr:from>
    <xdr:to>
      <xdr:col>15</xdr:col>
      <xdr:colOff>47625</xdr:colOff>
      <xdr:row>31</xdr:row>
      <xdr:rowOff>180975</xdr:rowOff>
    </xdr:to>
    <xdr:sp macro="" textlink="">
      <xdr:nvSpPr>
        <xdr:cNvPr id="26" name="正方形/長方形 25">
          <a:extLst>
            <a:ext uri="{FF2B5EF4-FFF2-40B4-BE49-F238E27FC236}">
              <a16:creationId xmlns:a16="http://schemas.microsoft.com/office/drawing/2014/main" id="{30EE67E5-322B-408E-B60D-E7082420E185}"/>
            </a:ext>
          </a:extLst>
        </xdr:cNvPr>
        <xdr:cNvSpPr/>
      </xdr:nvSpPr>
      <xdr:spPr>
        <a:xfrm>
          <a:off x="2238375" y="6305550"/>
          <a:ext cx="438150" cy="5048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12</xdr:col>
      <xdr:colOff>123825</xdr:colOff>
      <xdr:row>33</xdr:row>
      <xdr:rowOff>0</xdr:rowOff>
    </xdr:from>
    <xdr:to>
      <xdr:col>15</xdr:col>
      <xdr:colOff>19050</xdr:colOff>
      <xdr:row>34</xdr:row>
      <xdr:rowOff>190500</xdr:rowOff>
    </xdr:to>
    <xdr:sp macro="" textlink="">
      <xdr:nvSpPr>
        <xdr:cNvPr id="27" name="正方形/長方形 26">
          <a:extLst>
            <a:ext uri="{FF2B5EF4-FFF2-40B4-BE49-F238E27FC236}">
              <a16:creationId xmlns:a16="http://schemas.microsoft.com/office/drawing/2014/main" id="{996B8A55-5F61-4D54-99A7-BB82892BE3BD}"/>
            </a:ext>
          </a:extLst>
        </xdr:cNvPr>
        <xdr:cNvSpPr/>
      </xdr:nvSpPr>
      <xdr:spPr>
        <a:xfrm>
          <a:off x="2209800" y="7162800"/>
          <a:ext cx="438150" cy="5143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21</xdr:col>
      <xdr:colOff>142875</xdr:colOff>
      <xdr:row>30</xdr:row>
      <xdr:rowOff>0</xdr:rowOff>
    </xdr:from>
    <xdr:to>
      <xdr:col>24</xdr:col>
      <xdr:colOff>38100</xdr:colOff>
      <xdr:row>31</xdr:row>
      <xdr:rowOff>200025</xdr:rowOff>
    </xdr:to>
    <xdr:sp macro="" textlink="">
      <xdr:nvSpPr>
        <xdr:cNvPr id="28" name="正方形/長方形 27">
          <a:extLst>
            <a:ext uri="{FF2B5EF4-FFF2-40B4-BE49-F238E27FC236}">
              <a16:creationId xmlns:a16="http://schemas.microsoft.com/office/drawing/2014/main" id="{F4531AB3-C0F8-4C77-A0F4-F572F48E2BD7}"/>
            </a:ext>
          </a:extLst>
        </xdr:cNvPr>
        <xdr:cNvSpPr/>
      </xdr:nvSpPr>
      <xdr:spPr>
        <a:xfrm>
          <a:off x="3857625" y="6305550"/>
          <a:ext cx="438150" cy="5238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12</xdr:col>
      <xdr:colOff>142875</xdr:colOff>
      <xdr:row>36</xdr:row>
      <xdr:rowOff>0</xdr:rowOff>
    </xdr:from>
    <xdr:to>
      <xdr:col>15</xdr:col>
      <xdr:colOff>38100</xdr:colOff>
      <xdr:row>37</xdr:row>
      <xdr:rowOff>171450</xdr:rowOff>
    </xdr:to>
    <xdr:sp macro="" textlink="">
      <xdr:nvSpPr>
        <xdr:cNvPr id="29" name="正方形/長方形 28">
          <a:extLst>
            <a:ext uri="{FF2B5EF4-FFF2-40B4-BE49-F238E27FC236}">
              <a16:creationId xmlns:a16="http://schemas.microsoft.com/office/drawing/2014/main" id="{E9F86551-E8D5-4AA2-A135-365DA1A6B807}"/>
            </a:ext>
          </a:extLst>
        </xdr:cNvPr>
        <xdr:cNvSpPr/>
      </xdr:nvSpPr>
      <xdr:spPr>
        <a:xfrm>
          <a:off x="2228850" y="8020050"/>
          <a:ext cx="438150" cy="4953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21</xdr:col>
      <xdr:colOff>161925</xdr:colOff>
      <xdr:row>33</xdr:row>
      <xdr:rowOff>0</xdr:rowOff>
    </xdr:from>
    <xdr:to>
      <xdr:col>24</xdr:col>
      <xdr:colOff>57150</xdr:colOff>
      <xdr:row>34</xdr:row>
      <xdr:rowOff>180975</xdr:rowOff>
    </xdr:to>
    <xdr:sp macro="" textlink="">
      <xdr:nvSpPr>
        <xdr:cNvPr id="30" name="正方形/長方形 29">
          <a:extLst>
            <a:ext uri="{FF2B5EF4-FFF2-40B4-BE49-F238E27FC236}">
              <a16:creationId xmlns:a16="http://schemas.microsoft.com/office/drawing/2014/main" id="{878E56CE-ADCD-4647-8ABB-94142FD76BE3}"/>
            </a:ext>
          </a:extLst>
        </xdr:cNvPr>
        <xdr:cNvSpPr/>
      </xdr:nvSpPr>
      <xdr:spPr>
        <a:xfrm>
          <a:off x="3876675" y="7162800"/>
          <a:ext cx="438150" cy="5048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21</xdr:col>
      <xdr:colOff>161925</xdr:colOff>
      <xdr:row>36</xdr:row>
      <xdr:rowOff>0</xdr:rowOff>
    </xdr:from>
    <xdr:to>
      <xdr:col>24</xdr:col>
      <xdr:colOff>57150</xdr:colOff>
      <xdr:row>37</xdr:row>
      <xdr:rowOff>180975</xdr:rowOff>
    </xdr:to>
    <xdr:sp macro="" textlink="">
      <xdr:nvSpPr>
        <xdr:cNvPr id="31" name="正方形/長方形 30">
          <a:extLst>
            <a:ext uri="{FF2B5EF4-FFF2-40B4-BE49-F238E27FC236}">
              <a16:creationId xmlns:a16="http://schemas.microsoft.com/office/drawing/2014/main" id="{26173FF2-F33C-4B1A-B249-CA1181728E12}"/>
            </a:ext>
          </a:extLst>
        </xdr:cNvPr>
        <xdr:cNvSpPr/>
      </xdr:nvSpPr>
      <xdr:spPr>
        <a:xfrm>
          <a:off x="3876675" y="8020050"/>
          <a:ext cx="438150" cy="5048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12</xdr:col>
      <xdr:colOff>133350</xdr:colOff>
      <xdr:row>39</xdr:row>
      <xdr:rowOff>0</xdr:rowOff>
    </xdr:from>
    <xdr:to>
      <xdr:col>15</xdr:col>
      <xdr:colOff>28575</xdr:colOff>
      <xdr:row>40</xdr:row>
      <xdr:rowOff>171450</xdr:rowOff>
    </xdr:to>
    <xdr:sp macro="" textlink="">
      <xdr:nvSpPr>
        <xdr:cNvPr id="32" name="正方形/長方形 31">
          <a:extLst>
            <a:ext uri="{FF2B5EF4-FFF2-40B4-BE49-F238E27FC236}">
              <a16:creationId xmlns:a16="http://schemas.microsoft.com/office/drawing/2014/main" id="{AA74F694-144D-490D-B3A8-6E9E65564D5F}"/>
            </a:ext>
          </a:extLst>
        </xdr:cNvPr>
        <xdr:cNvSpPr/>
      </xdr:nvSpPr>
      <xdr:spPr>
        <a:xfrm>
          <a:off x="2219325" y="8877300"/>
          <a:ext cx="438150" cy="4953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21</xdr:col>
      <xdr:colOff>133350</xdr:colOff>
      <xdr:row>39</xdr:row>
      <xdr:rowOff>0</xdr:rowOff>
    </xdr:from>
    <xdr:to>
      <xdr:col>24</xdr:col>
      <xdr:colOff>28575</xdr:colOff>
      <xdr:row>40</xdr:row>
      <xdr:rowOff>161925</xdr:rowOff>
    </xdr:to>
    <xdr:sp macro="" textlink="">
      <xdr:nvSpPr>
        <xdr:cNvPr id="33" name="正方形/長方形 32">
          <a:extLst>
            <a:ext uri="{FF2B5EF4-FFF2-40B4-BE49-F238E27FC236}">
              <a16:creationId xmlns:a16="http://schemas.microsoft.com/office/drawing/2014/main" id="{FFFD43AE-A618-47D9-B49F-390DFD6C2A9D}"/>
            </a:ext>
          </a:extLst>
        </xdr:cNvPr>
        <xdr:cNvSpPr/>
      </xdr:nvSpPr>
      <xdr:spPr>
        <a:xfrm>
          <a:off x="3848100" y="8877300"/>
          <a:ext cx="438150" cy="4857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平成</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r>
            <a:rPr kumimoji="1" lang="ja-JP" altLang="en-US" sz="8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0</xdr:col>
      <xdr:colOff>1847849</xdr:colOff>
      <xdr:row>14</xdr:row>
      <xdr:rowOff>57150</xdr:rowOff>
    </xdr:from>
    <xdr:to>
      <xdr:col>36</xdr:col>
      <xdr:colOff>152400</xdr:colOff>
      <xdr:row>22</xdr:row>
      <xdr:rowOff>38099</xdr:rowOff>
    </xdr:to>
    <xdr:sp macro="" textlink="">
      <xdr:nvSpPr>
        <xdr:cNvPr id="34" name="正方形/長方形 33">
          <a:extLst>
            <a:ext uri="{FF2B5EF4-FFF2-40B4-BE49-F238E27FC236}">
              <a16:creationId xmlns:a16="http://schemas.microsoft.com/office/drawing/2014/main" id="{5DF9904A-F89D-48AA-8958-674632E9B5B6}"/>
            </a:ext>
          </a:extLst>
        </xdr:cNvPr>
        <xdr:cNvSpPr/>
      </xdr:nvSpPr>
      <xdr:spPr>
        <a:xfrm>
          <a:off x="1847849" y="1876425"/>
          <a:ext cx="5715001" cy="2495549"/>
        </a:xfrm>
        <a:prstGeom prst="rect">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171450</xdr:colOff>
      <xdr:row>20</xdr:row>
      <xdr:rowOff>123825</xdr:rowOff>
    </xdr:from>
    <xdr:to>
      <xdr:col>7</xdr:col>
      <xdr:colOff>171450</xdr:colOff>
      <xdr:row>20</xdr:row>
      <xdr:rowOff>123825</xdr:rowOff>
    </xdr:to>
    <xdr:cxnSp macro="">
      <xdr:nvCxnSpPr>
        <xdr:cNvPr id="35" name="直線矢印コネクタ 34">
          <a:extLst>
            <a:ext uri="{FF2B5EF4-FFF2-40B4-BE49-F238E27FC236}">
              <a16:creationId xmlns:a16="http://schemas.microsoft.com/office/drawing/2014/main" id="{06D5A5B0-C0FC-4AEE-8298-43785C09F6C6}"/>
            </a:ext>
          </a:extLst>
        </xdr:cNvPr>
        <xdr:cNvCxnSpPr/>
      </xdr:nvCxnSpPr>
      <xdr:spPr>
        <a:xfrm>
          <a:off x="447675" y="3952875"/>
          <a:ext cx="904875" cy="0"/>
        </a:xfrm>
        <a:prstGeom prst="straightConnector1">
          <a:avLst/>
        </a:prstGeom>
        <a:ln>
          <a:solidFill>
            <a:srgbClr val="C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20</xdr:row>
      <xdr:rowOff>95250</xdr:rowOff>
    </xdr:from>
    <xdr:to>
      <xdr:col>18</xdr:col>
      <xdr:colOff>0</xdr:colOff>
      <xdr:row>20</xdr:row>
      <xdr:rowOff>95250</xdr:rowOff>
    </xdr:to>
    <xdr:cxnSp macro="">
      <xdr:nvCxnSpPr>
        <xdr:cNvPr id="36" name="直線矢印コネクタ 35">
          <a:extLst>
            <a:ext uri="{FF2B5EF4-FFF2-40B4-BE49-F238E27FC236}">
              <a16:creationId xmlns:a16="http://schemas.microsoft.com/office/drawing/2014/main" id="{9A572ECB-70BA-46B9-9B0F-25454C3DAB97}"/>
            </a:ext>
          </a:extLst>
        </xdr:cNvPr>
        <xdr:cNvCxnSpPr/>
      </xdr:nvCxnSpPr>
      <xdr:spPr>
        <a:xfrm>
          <a:off x="2266950" y="3924300"/>
          <a:ext cx="904875" cy="0"/>
        </a:xfrm>
        <a:prstGeom prst="straightConnector1">
          <a:avLst/>
        </a:prstGeom>
        <a:ln>
          <a:solidFill>
            <a:srgbClr val="C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20</xdr:row>
      <xdr:rowOff>95250</xdr:rowOff>
    </xdr:from>
    <xdr:to>
      <xdr:col>30</xdr:col>
      <xdr:colOff>161925</xdr:colOff>
      <xdr:row>20</xdr:row>
      <xdr:rowOff>95250</xdr:rowOff>
    </xdr:to>
    <xdr:cxnSp macro="">
      <xdr:nvCxnSpPr>
        <xdr:cNvPr id="37" name="直線矢印コネクタ 36">
          <a:extLst>
            <a:ext uri="{FF2B5EF4-FFF2-40B4-BE49-F238E27FC236}">
              <a16:creationId xmlns:a16="http://schemas.microsoft.com/office/drawing/2014/main" id="{F354E339-8DBA-4D0D-8BC0-41DCBC3D86E6}"/>
            </a:ext>
          </a:extLst>
        </xdr:cNvPr>
        <xdr:cNvCxnSpPr/>
      </xdr:nvCxnSpPr>
      <xdr:spPr>
        <a:xfrm>
          <a:off x="3714750" y="3924300"/>
          <a:ext cx="1790700" cy="0"/>
        </a:xfrm>
        <a:prstGeom prst="straightConnector1">
          <a:avLst/>
        </a:prstGeom>
        <a:ln>
          <a:solidFill>
            <a:srgbClr val="C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142876</xdr:colOff>
      <xdr:row>18</xdr:row>
      <xdr:rowOff>0</xdr:rowOff>
    </xdr:from>
    <xdr:to>
      <xdr:col>37</xdr:col>
      <xdr:colOff>1628775</xdr:colOff>
      <xdr:row>23</xdr:row>
      <xdr:rowOff>152400</xdr:rowOff>
    </xdr:to>
    <xdr:sp macro="" textlink="">
      <xdr:nvSpPr>
        <xdr:cNvPr id="46" name="AutoShape 19">
          <a:extLst>
            <a:ext uri="{FF2B5EF4-FFF2-40B4-BE49-F238E27FC236}">
              <a16:creationId xmlns:a16="http://schemas.microsoft.com/office/drawing/2014/main" id="{26485D54-1D46-4A2A-85CD-B1A1105EF62B}"/>
            </a:ext>
          </a:extLst>
        </xdr:cNvPr>
        <xdr:cNvSpPr>
          <a:spLocks noChangeArrowheads="1"/>
        </xdr:cNvSpPr>
      </xdr:nvSpPr>
      <xdr:spPr bwMode="auto">
        <a:xfrm>
          <a:off x="6524626" y="5153025"/>
          <a:ext cx="2676524" cy="885825"/>
        </a:xfrm>
        <a:prstGeom prst="roundRect">
          <a:avLst>
            <a:gd name="adj" fmla="val 16667"/>
          </a:avLst>
        </a:prstGeom>
        <a:solidFill>
          <a:srgbClr val="FFFFD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通算期間</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＝①実務従事期間－②除算期間</a:t>
          </a:r>
        </a:p>
      </xdr:txBody>
    </xdr:sp>
    <xdr:clientData/>
  </xdr:twoCellAnchor>
  <xdr:twoCellAnchor>
    <xdr:from>
      <xdr:col>22</xdr:col>
      <xdr:colOff>28575</xdr:colOff>
      <xdr:row>31</xdr:row>
      <xdr:rowOff>76201</xdr:rowOff>
    </xdr:from>
    <xdr:to>
      <xdr:col>37</xdr:col>
      <xdr:colOff>1762124</xdr:colOff>
      <xdr:row>38</xdr:row>
      <xdr:rowOff>171450</xdr:rowOff>
    </xdr:to>
    <xdr:sp macro="" textlink="">
      <xdr:nvSpPr>
        <xdr:cNvPr id="3" name="AutoShape 19">
          <a:extLst>
            <a:ext uri="{FF2B5EF4-FFF2-40B4-BE49-F238E27FC236}">
              <a16:creationId xmlns:a16="http://schemas.microsoft.com/office/drawing/2014/main" id="{12514AF2-8DBD-4AEB-ADEE-E48E6C4BB743}"/>
            </a:ext>
          </a:extLst>
        </xdr:cNvPr>
        <xdr:cNvSpPr>
          <a:spLocks noChangeArrowheads="1"/>
        </xdr:cNvSpPr>
      </xdr:nvSpPr>
      <xdr:spPr bwMode="auto">
        <a:xfrm>
          <a:off x="5276850" y="8239126"/>
          <a:ext cx="4057649" cy="2066924"/>
        </a:xfrm>
        <a:prstGeom prst="roundRect">
          <a:avLst>
            <a:gd name="adj" fmla="val 16667"/>
          </a:avLst>
        </a:prstGeom>
        <a:solidFill>
          <a:srgbClr val="FFFFD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従事期間は</a:t>
          </a:r>
          <a:r>
            <a:rPr lang="ja-JP" altLang="en-US" sz="1200" b="1" i="0" baseline="0">
              <a:effectLst/>
              <a:latin typeface="Meiryo UI" panose="020B0604030504040204" pitchFamily="50" charset="-128"/>
              <a:ea typeface="Meiryo UI" panose="020B0604030504040204" pitchFamily="50" charset="-128"/>
              <a:cs typeface="+mn-cs"/>
            </a:rPr>
            <a:t>和暦</a:t>
          </a:r>
          <a:r>
            <a:rPr lang="ja-JP" altLang="en-US" sz="1200" b="0" i="0" baseline="0">
              <a:effectLst/>
              <a:latin typeface="Meiryo UI" panose="020B0604030504040204" pitchFamily="50" charset="-128"/>
              <a:ea typeface="Meiryo UI" panose="020B0604030504040204" pitchFamily="50" charset="-128"/>
              <a:cs typeface="+mn-cs"/>
            </a:rPr>
            <a:t>で記載してください。</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en-US" altLang="ja-JP" sz="1200" b="0" i="0" baseline="0">
              <a:effectLst/>
              <a:latin typeface="Meiryo UI" panose="020B0604030504040204" pitchFamily="50" charset="-128"/>
              <a:ea typeface="Meiryo UI" panose="020B0604030504040204" pitchFamily="50" charset="-128"/>
              <a:cs typeface="+mn-cs"/>
            </a:rPr>
            <a:t>※</a:t>
          </a:r>
          <a:r>
            <a:rPr lang="ja-JP" altLang="en-US" sz="1200" b="0" i="0" baseline="0">
              <a:effectLst/>
              <a:latin typeface="Meiryo UI" panose="020B0604030504040204" pitchFamily="50" charset="-128"/>
              <a:ea typeface="Meiryo UI" panose="020B0604030504040204" pitchFamily="50" charset="-128"/>
              <a:cs typeface="+mn-cs"/>
            </a:rPr>
            <a:t>エクセルに入力すると自動計算されます。</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該当セルを選択し、</a:t>
          </a:r>
          <a:r>
            <a:rPr lang="en-US" altLang="ja-JP" sz="1200" b="0" i="0" baseline="0">
              <a:effectLst/>
              <a:latin typeface="Meiryo UI" panose="020B0604030504040204" pitchFamily="50" charset="-128"/>
              <a:ea typeface="Meiryo UI" panose="020B0604030504040204" pitchFamily="50" charset="-128"/>
              <a:cs typeface="+mn-cs"/>
            </a:rPr>
            <a:t>【yyyy/mm/dd】</a:t>
          </a:r>
          <a:r>
            <a:rPr lang="ja-JP" altLang="en-US" sz="1200" b="0" i="0" baseline="0">
              <a:effectLst/>
              <a:latin typeface="Meiryo UI" panose="020B0604030504040204" pitchFamily="50" charset="-128"/>
              <a:ea typeface="Meiryo UI" panose="020B0604030504040204" pitchFamily="50" charset="-128"/>
              <a:cs typeface="+mn-cs"/>
            </a:rPr>
            <a:t>方式で日付を入力します。エンターキーを押下すると和暦に変換されます。</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　なお、除算期間がある場合は、自動計算されませんので</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　手計算をお願いします。</a:t>
          </a:r>
        </a:p>
      </xdr:txBody>
    </xdr:sp>
    <xdr:clientData/>
  </xdr:twoCellAnchor>
  <xdr:twoCellAnchor>
    <xdr:from>
      <xdr:col>22</xdr:col>
      <xdr:colOff>0</xdr:colOff>
      <xdr:row>27</xdr:row>
      <xdr:rowOff>28575</xdr:rowOff>
    </xdr:from>
    <xdr:to>
      <xdr:col>29</xdr:col>
      <xdr:colOff>151210</xdr:colOff>
      <xdr:row>27</xdr:row>
      <xdr:rowOff>314325</xdr:rowOff>
    </xdr:to>
    <xdr:sp macro="" textlink="">
      <xdr:nvSpPr>
        <xdr:cNvPr id="9" name="吹き出し: 折線 8">
          <a:extLst>
            <a:ext uri="{FF2B5EF4-FFF2-40B4-BE49-F238E27FC236}">
              <a16:creationId xmlns:a16="http://schemas.microsoft.com/office/drawing/2014/main" id="{39AE6FBE-24B5-4A26-A1A7-FBC4463C7902}"/>
            </a:ext>
          </a:extLst>
        </xdr:cNvPr>
        <xdr:cNvSpPr/>
      </xdr:nvSpPr>
      <xdr:spPr>
        <a:xfrm>
          <a:off x="5248275" y="7010400"/>
          <a:ext cx="1284685" cy="285750"/>
        </a:xfrm>
        <a:prstGeom prst="borderCallout2">
          <a:avLst>
            <a:gd name="adj1" fmla="val 106451"/>
            <a:gd name="adj2" fmla="val 32536"/>
            <a:gd name="adj3" fmla="val 256434"/>
            <a:gd name="adj4" fmla="val 38099"/>
            <a:gd name="adj5" fmla="val 420886"/>
            <a:gd name="adj6" fmla="val 70073"/>
          </a:avLst>
        </a:prstGeom>
        <a:solidFill>
          <a:schemeClr val="bg1">
            <a:lumMod val="85000"/>
            <a:alpha val="20000"/>
          </a:schemeClr>
        </a:solidFill>
        <a:ln w="28575">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1781175</xdr:colOff>
      <xdr:row>23</xdr:row>
      <xdr:rowOff>19049</xdr:rowOff>
    </xdr:from>
    <xdr:to>
      <xdr:col>2</xdr:col>
      <xdr:colOff>57150</xdr:colOff>
      <xdr:row>42</xdr:row>
      <xdr:rowOff>47626</xdr:rowOff>
    </xdr:to>
    <xdr:sp macro="" textlink="">
      <xdr:nvSpPr>
        <xdr:cNvPr id="11" name="吹き出し: 折線 10">
          <a:extLst>
            <a:ext uri="{FF2B5EF4-FFF2-40B4-BE49-F238E27FC236}">
              <a16:creationId xmlns:a16="http://schemas.microsoft.com/office/drawing/2014/main" id="{0DFF8879-48CB-4BAD-B7C0-BCE6F7FFA85F}"/>
            </a:ext>
          </a:extLst>
        </xdr:cNvPr>
        <xdr:cNvSpPr/>
      </xdr:nvSpPr>
      <xdr:spPr>
        <a:xfrm>
          <a:off x="1781175" y="5905499"/>
          <a:ext cx="285750" cy="5410202"/>
        </a:xfrm>
        <a:prstGeom prst="borderCallout2">
          <a:avLst>
            <a:gd name="adj1" fmla="val 4402"/>
            <a:gd name="adj2" fmla="val 4037"/>
            <a:gd name="adj3" fmla="val -7808"/>
            <a:gd name="adj4" fmla="val -237801"/>
            <a:gd name="adj5" fmla="val -15603"/>
            <a:gd name="adj6" fmla="val -239087"/>
          </a:avLst>
        </a:prstGeom>
        <a:solidFill>
          <a:schemeClr val="bg1">
            <a:lumMod val="85000"/>
            <a:alpha val="20000"/>
          </a:schemeClr>
        </a:solidFill>
        <a:ln w="28575">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990598</xdr:colOff>
      <xdr:row>39</xdr:row>
      <xdr:rowOff>266701</xdr:rowOff>
    </xdr:from>
    <xdr:to>
      <xdr:col>37</xdr:col>
      <xdr:colOff>762000</xdr:colOff>
      <xdr:row>55</xdr:row>
      <xdr:rowOff>57151</xdr:rowOff>
    </xdr:to>
    <xdr:sp macro="" textlink="">
      <xdr:nvSpPr>
        <xdr:cNvPr id="14" name="AutoShape 19">
          <a:extLst>
            <a:ext uri="{FF2B5EF4-FFF2-40B4-BE49-F238E27FC236}">
              <a16:creationId xmlns:a16="http://schemas.microsoft.com/office/drawing/2014/main" id="{C84ACD12-CCDC-4888-8758-278BE76A250C}"/>
            </a:ext>
          </a:extLst>
        </xdr:cNvPr>
        <xdr:cNvSpPr>
          <a:spLocks noChangeArrowheads="1"/>
        </xdr:cNvSpPr>
      </xdr:nvSpPr>
      <xdr:spPr bwMode="auto">
        <a:xfrm>
          <a:off x="990598" y="10677526"/>
          <a:ext cx="7343777" cy="2743200"/>
        </a:xfrm>
        <a:prstGeom prst="roundRect">
          <a:avLst>
            <a:gd name="adj" fmla="val 16667"/>
          </a:avLst>
        </a:prstGeom>
        <a:solidFill>
          <a:srgbClr val="FFFFD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③算定対象期間の記入方法</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　●期間の開始日　　　　　　　　　　　　　　　　　　　　　　●期間の終了日</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　　「１日」以外の場合は翌月　　　　　　　　　　　　　　　　「末日」以外の場合は前月</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　例１：①４月</a:t>
          </a:r>
          <a:r>
            <a:rPr lang="en-US" altLang="ja-JP" sz="1200" b="0" i="0" baseline="0">
              <a:effectLst/>
              <a:latin typeface="Meiryo UI" panose="020B0604030504040204" pitchFamily="50" charset="-128"/>
              <a:ea typeface="Meiryo UI" panose="020B0604030504040204" pitchFamily="50" charset="-128"/>
              <a:cs typeface="+mn-cs"/>
            </a:rPr>
            <a:t>15</a:t>
          </a:r>
          <a:r>
            <a:rPr lang="ja-JP" altLang="en-US" sz="1200" b="0" i="0" baseline="0">
              <a:effectLst/>
              <a:latin typeface="Meiryo UI" panose="020B0604030504040204" pitchFamily="50" charset="-128"/>
              <a:ea typeface="Meiryo UI" panose="020B0604030504040204" pitchFamily="50" charset="-128"/>
              <a:cs typeface="+mn-cs"/>
            </a:rPr>
            <a:t>日～７月</a:t>
          </a:r>
          <a:r>
            <a:rPr lang="en-US" altLang="ja-JP" sz="1200" b="0" i="0" baseline="0">
              <a:effectLst/>
              <a:latin typeface="Meiryo UI" panose="020B0604030504040204" pitchFamily="50" charset="-128"/>
              <a:ea typeface="Meiryo UI" panose="020B0604030504040204" pitchFamily="50" charset="-128"/>
              <a:cs typeface="+mn-cs"/>
            </a:rPr>
            <a:t>31</a:t>
          </a:r>
          <a:r>
            <a:rPr lang="ja-JP" altLang="en-US" sz="1200" b="0" i="0" baseline="0">
              <a:effectLst/>
              <a:latin typeface="Meiryo UI" panose="020B0604030504040204" pitchFamily="50" charset="-128"/>
              <a:ea typeface="Meiryo UI" panose="020B0604030504040204" pitchFamily="50" charset="-128"/>
              <a:cs typeface="+mn-cs"/>
            </a:rPr>
            <a:t>日の場合は　　　　　　　例２：①４月１日～７月５日の場合は</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　　　　　 ③５月～７月  となり 、          　　　　　　　　　　　　  ③４月～６月　となり、</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　　　　　　通算期間は０年３か月　と計算します。　　　　 　　　　 通算期間は０年３か月　と計算します。</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　また、１か月間のうち１日でも従事していない期間がある場合、該当月は</a:t>
          </a:r>
          <a:r>
            <a:rPr lang="ja-JP" altLang="en-US" sz="1200" b="0" i="0" baseline="0">
              <a:effectLst/>
              <a:latin typeface="HGS創英角ｺﾞｼｯｸUB" panose="020B0900000000000000" pitchFamily="50" charset="-128"/>
              <a:ea typeface="HGS創英角ｺﾞｼｯｸUB" panose="020B0900000000000000" pitchFamily="50" charset="-128"/>
              <a:cs typeface="+mn-cs"/>
            </a:rPr>
            <a:t>算定対象外</a:t>
          </a:r>
          <a:r>
            <a:rPr lang="ja-JP" altLang="en-US" sz="1200" b="0" i="0" baseline="0">
              <a:effectLst/>
              <a:latin typeface="Meiryo UI" panose="020B0604030504040204" pitchFamily="50" charset="-128"/>
              <a:ea typeface="Meiryo UI" panose="020B0604030504040204" pitchFamily="50" charset="-128"/>
              <a:cs typeface="+mn-cs"/>
            </a:rPr>
            <a:t>になります。</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　　　</a:t>
          </a:r>
        </a:p>
      </xdr:txBody>
    </xdr:sp>
    <xdr:clientData/>
  </xdr:twoCellAnchor>
  <xdr:twoCellAnchor>
    <xdr:from>
      <xdr:col>0</xdr:col>
      <xdr:colOff>361950</xdr:colOff>
      <xdr:row>32</xdr:row>
      <xdr:rowOff>19050</xdr:rowOff>
    </xdr:from>
    <xdr:to>
      <xdr:col>11</xdr:col>
      <xdr:colOff>85725</xdr:colOff>
      <xdr:row>35</xdr:row>
      <xdr:rowOff>228600</xdr:rowOff>
    </xdr:to>
    <xdr:sp macro="" textlink="">
      <xdr:nvSpPr>
        <xdr:cNvPr id="15" name="AutoShape 19">
          <a:extLst>
            <a:ext uri="{FF2B5EF4-FFF2-40B4-BE49-F238E27FC236}">
              <a16:creationId xmlns:a16="http://schemas.microsoft.com/office/drawing/2014/main" id="{CCD415E3-EF75-461C-A9B4-3BB55CE6F1C4}"/>
            </a:ext>
          </a:extLst>
        </xdr:cNvPr>
        <xdr:cNvSpPr>
          <a:spLocks noChangeArrowheads="1"/>
        </xdr:cNvSpPr>
      </xdr:nvSpPr>
      <xdr:spPr bwMode="auto">
        <a:xfrm>
          <a:off x="361950" y="8439150"/>
          <a:ext cx="3190875" cy="1066800"/>
        </a:xfrm>
        <a:prstGeom prst="roundRect">
          <a:avLst>
            <a:gd name="adj" fmla="val 16667"/>
          </a:avLst>
        </a:prstGeom>
        <a:solidFill>
          <a:srgbClr val="FFFFD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②除算期間：</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　介護支援専門員として従事していない期間</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　例：休職や他職種での勤務等</a:t>
          </a:r>
        </a:p>
      </xdr:txBody>
    </xdr:sp>
    <xdr:clientData/>
  </xdr:twoCellAnchor>
  <xdr:twoCellAnchor>
    <xdr:from>
      <xdr:col>12</xdr:col>
      <xdr:colOff>19050</xdr:colOff>
      <xdr:row>26</xdr:row>
      <xdr:rowOff>19050</xdr:rowOff>
    </xdr:from>
    <xdr:to>
      <xdr:col>29</xdr:col>
      <xdr:colOff>115688</xdr:colOff>
      <xdr:row>26</xdr:row>
      <xdr:rowOff>266700</xdr:rowOff>
    </xdr:to>
    <xdr:sp macro="" textlink="">
      <xdr:nvSpPr>
        <xdr:cNvPr id="16" name="吹き出し: 折線 15">
          <a:extLst>
            <a:ext uri="{FF2B5EF4-FFF2-40B4-BE49-F238E27FC236}">
              <a16:creationId xmlns:a16="http://schemas.microsoft.com/office/drawing/2014/main" id="{6312FDE6-C4B3-4D64-A711-F63F0914CBB4}"/>
            </a:ext>
          </a:extLst>
        </xdr:cNvPr>
        <xdr:cNvSpPr/>
      </xdr:nvSpPr>
      <xdr:spPr>
        <a:xfrm>
          <a:off x="3648075" y="6724650"/>
          <a:ext cx="2849363" cy="247650"/>
        </a:xfrm>
        <a:prstGeom prst="borderCallout2">
          <a:avLst>
            <a:gd name="adj1" fmla="val 109160"/>
            <a:gd name="adj2" fmla="val 4399"/>
            <a:gd name="adj3" fmla="val 1281204"/>
            <a:gd name="adj4" fmla="val -4951"/>
            <a:gd name="adj5" fmla="val 1590907"/>
            <a:gd name="adj6" fmla="val -22617"/>
          </a:avLst>
        </a:prstGeom>
        <a:solidFill>
          <a:schemeClr val="bg1">
            <a:lumMod val="85000"/>
            <a:alpha val="20000"/>
          </a:schemeClr>
        </a:solidFill>
        <a:ln w="28575">
          <a:solidFill>
            <a:srgbClr val="C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361951</xdr:colOff>
      <xdr:row>27</xdr:row>
      <xdr:rowOff>228600</xdr:rowOff>
    </xdr:from>
    <xdr:to>
      <xdr:col>8</xdr:col>
      <xdr:colOff>123825</xdr:colOff>
      <xdr:row>31</xdr:row>
      <xdr:rowOff>180975</xdr:rowOff>
    </xdr:to>
    <xdr:sp macro="" textlink="">
      <xdr:nvSpPr>
        <xdr:cNvPr id="17" name="AutoShape 19">
          <a:extLst>
            <a:ext uri="{FF2B5EF4-FFF2-40B4-BE49-F238E27FC236}">
              <a16:creationId xmlns:a16="http://schemas.microsoft.com/office/drawing/2014/main" id="{1630C90A-1EC9-4CDB-9D47-18485B4E9AAA}"/>
            </a:ext>
          </a:extLst>
        </xdr:cNvPr>
        <xdr:cNvSpPr>
          <a:spLocks noChangeArrowheads="1"/>
        </xdr:cNvSpPr>
      </xdr:nvSpPr>
      <xdr:spPr bwMode="auto">
        <a:xfrm>
          <a:off x="361951" y="7210425"/>
          <a:ext cx="2743199" cy="1133475"/>
        </a:xfrm>
        <a:prstGeom prst="roundRect">
          <a:avLst>
            <a:gd name="adj" fmla="val 16667"/>
          </a:avLst>
        </a:prstGeom>
        <a:solidFill>
          <a:srgbClr val="FFFFD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①実務従事期間：</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　介護支援専門（ケアマネージャー）</a:t>
          </a:r>
          <a:endParaRPr lang="en-US" altLang="ja-JP" sz="1200" b="0" i="0" baseline="0">
            <a:effectLst/>
            <a:latin typeface="Meiryo UI" panose="020B0604030504040204" pitchFamily="50" charset="-128"/>
            <a:ea typeface="Meiryo UI" panose="020B060403050404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　　　　　　　　として従事した期間　</a:t>
          </a:r>
        </a:p>
      </xdr:txBody>
    </xdr:sp>
    <xdr:clientData/>
  </xdr:twoCellAnchor>
  <xdr:twoCellAnchor>
    <xdr:from>
      <xdr:col>12</xdr:col>
      <xdr:colOff>9525</xdr:colOff>
      <xdr:row>25</xdr:row>
      <xdr:rowOff>9525</xdr:rowOff>
    </xdr:from>
    <xdr:to>
      <xdr:col>29</xdr:col>
      <xdr:colOff>142875</xdr:colOff>
      <xdr:row>25</xdr:row>
      <xdr:rowOff>228600</xdr:rowOff>
    </xdr:to>
    <xdr:sp macro="" textlink="">
      <xdr:nvSpPr>
        <xdr:cNvPr id="18" name="吹き出し: 折線 17">
          <a:extLst>
            <a:ext uri="{FF2B5EF4-FFF2-40B4-BE49-F238E27FC236}">
              <a16:creationId xmlns:a16="http://schemas.microsoft.com/office/drawing/2014/main" id="{0A17E8AA-1A6C-4FD9-B4BB-C868D787751C}"/>
            </a:ext>
          </a:extLst>
        </xdr:cNvPr>
        <xdr:cNvSpPr/>
      </xdr:nvSpPr>
      <xdr:spPr>
        <a:xfrm>
          <a:off x="3638550" y="6457950"/>
          <a:ext cx="2886075" cy="219075"/>
        </a:xfrm>
        <a:prstGeom prst="borderCallout2">
          <a:avLst>
            <a:gd name="adj1" fmla="val 46618"/>
            <a:gd name="adj2" fmla="val 335"/>
            <a:gd name="adj3" fmla="val 732543"/>
            <a:gd name="adj4" fmla="val -13860"/>
            <a:gd name="adj5" fmla="val 908297"/>
            <a:gd name="adj6" fmla="val -28395"/>
          </a:avLst>
        </a:prstGeom>
        <a:noFill/>
        <a:ln>
          <a:solidFill>
            <a:srgbClr val="92D050"/>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92D050"/>
            </a:solidFill>
          </a:endParaRPr>
        </a:p>
      </xdr:txBody>
    </xdr:sp>
    <xdr:clientData/>
  </xdr:twoCellAnchor>
  <xdr:twoCellAnchor>
    <xdr:from>
      <xdr:col>0</xdr:col>
      <xdr:colOff>180975</xdr:colOff>
      <xdr:row>14</xdr:row>
      <xdr:rowOff>1066799</xdr:rowOff>
    </xdr:from>
    <xdr:to>
      <xdr:col>8</xdr:col>
      <xdr:colOff>9525</xdr:colOff>
      <xdr:row>17</xdr:row>
      <xdr:rowOff>133349</xdr:rowOff>
    </xdr:to>
    <xdr:sp macro="" textlink="">
      <xdr:nvSpPr>
        <xdr:cNvPr id="41" name="AutoShape 19">
          <a:extLst>
            <a:ext uri="{FF2B5EF4-FFF2-40B4-BE49-F238E27FC236}">
              <a16:creationId xmlns:a16="http://schemas.microsoft.com/office/drawing/2014/main" id="{49E53CFB-0A0B-4A3D-8268-90DE64B17278}"/>
            </a:ext>
          </a:extLst>
        </xdr:cNvPr>
        <xdr:cNvSpPr>
          <a:spLocks noChangeArrowheads="1"/>
        </xdr:cNvSpPr>
      </xdr:nvSpPr>
      <xdr:spPr bwMode="auto">
        <a:xfrm>
          <a:off x="180975" y="4257674"/>
          <a:ext cx="2809875" cy="828675"/>
        </a:xfrm>
        <a:prstGeom prst="roundRect">
          <a:avLst>
            <a:gd name="adj" fmla="val 16667"/>
          </a:avLst>
        </a:prstGeom>
        <a:solidFill>
          <a:srgbClr val="FFFFD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主ー３の右上</a:t>
          </a:r>
          <a:r>
            <a:rPr lang="en-US" altLang="ja-JP" sz="1200" b="0" i="0" baseline="0">
              <a:effectLst/>
              <a:latin typeface="Meiryo UI" panose="020B0604030504040204" pitchFamily="50" charset="-128"/>
              <a:ea typeface="Meiryo UI" panose="020B0604030504040204" pitchFamily="50" charset="-128"/>
              <a:cs typeface="+mn-cs"/>
            </a:rPr>
            <a:t>『</a:t>
          </a:r>
          <a:r>
            <a:rPr lang="ja-JP" altLang="en-US" sz="1200" b="0" i="0" baseline="0">
              <a:effectLst/>
              <a:latin typeface="Meiryo UI" panose="020B0604030504040204" pitchFamily="50" charset="-128"/>
              <a:ea typeface="Meiryo UI" panose="020B0604030504040204" pitchFamily="50" charset="-128"/>
              <a:cs typeface="+mn-cs"/>
            </a:rPr>
            <a:t>総括表</a:t>
          </a:r>
          <a:r>
            <a:rPr lang="en-US" altLang="ja-JP" sz="1200" b="0" i="0" baseline="0">
              <a:effectLst/>
              <a:latin typeface="Meiryo UI" panose="020B0604030504040204" pitchFamily="50" charset="-128"/>
              <a:ea typeface="Meiryo UI" panose="020B0604030504040204" pitchFamily="50" charset="-128"/>
              <a:cs typeface="+mn-cs"/>
            </a:rPr>
            <a:t>No.』</a:t>
          </a:r>
          <a:r>
            <a:rPr lang="ja-JP" altLang="en-US" sz="1200" b="0" i="0" baseline="0">
              <a:effectLst/>
              <a:latin typeface="Meiryo UI" panose="020B0604030504040204" pitchFamily="50" charset="-128"/>
              <a:ea typeface="Meiryo UI" panose="020B0604030504040204" pitchFamily="50" charset="-128"/>
              <a:cs typeface="+mn-cs"/>
            </a:rPr>
            <a:t>に該当の</a:t>
          </a:r>
          <a:r>
            <a:rPr lang="en-US" altLang="ja-JP" sz="1200" b="0" i="0" baseline="0">
              <a:effectLst/>
              <a:latin typeface="Meiryo UI" panose="020B0604030504040204" pitchFamily="50" charset="-128"/>
              <a:ea typeface="Meiryo UI" panose="020B0604030504040204" pitchFamily="50" charset="-128"/>
              <a:cs typeface="+mn-cs"/>
            </a:rPr>
            <a:t>No.</a:t>
          </a:r>
          <a:r>
            <a:rPr lang="ja-JP" altLang="en-US" sz="1200" b="0" i="0" baseline="0">
              <a:effectLst/>
              <a:latin typeface="Meiryo UI" panose="020B0604030504040204" pitchFamily="50" charset="-128"/>
              <a:ea typeface="Meiryo UI" panose="020B0604030504040204" pitchFamily="50" charset="-128"/>
              <a:cs typeface="+mn-cs"/>
            </a:rPr>
            <a:t>をご記入ください。</a:t>
          </a:r>
        </a:p>
      </xdr:txBody>
    </xdr:sp>
    <xdr:clientData/>
  </xdr:twoCellAnchor>
  <xdr:twoCellAnchor>
    <xdr:from>
      <xdr:col>0</xdr:col>
      <xdr:colOff>66675</xdr:colOff>
      <xdr:row>0</xdr:row>
      <xdr:rowOff>104776</xdr:rowOff>
    </xdr:from>
    <xdr:to>
      <xdr:col>37</xdr:col>
      <xdr:colOff>1590675</xdr:colOff>
      <xdr:row>4</xdr:row>
      <xdr:rowOff>38100</xdr:rowOff>
    </xdr:to>
    <xdr:sp macro="" textlink="">
      <xdr:nvSpPr>
        <xdr:cNvPr id="47" name="AutoShape 19">
          <a:extLst>
            <a:ext uri="{FF2B5EF4-FFF2-40B4-BE49-F238E27FC236}">
              <a16:creationId xmlns:a16="http://schemas.microsoft.com/office/drawing/2014/main" id="{6DE06B9D-4F68-4B2C-9DB9-9C6BB89D58A1}"/>
            </a:ext>
          </a:extLst>
        </xdr:cNvPr>
        <xdr:cNvSpPr>
          <a:spLocks noChangeArrowheads="1"/>
        </xdr:cNvSpPr>
      </xdr:nvSpPr>
      <xdr:spPr bwMode="auto">
        <a:xfrm>
          <a:off x="66675" y="104776"/>
          <a:ext cx="9096375" cy="619124"/>
        </a:xfrm>
        <a:prstGeom prst="roundRect">
          <a:avLst>
            <a:gd name="adj" fmla="val 16667"/>
          </a:avLst>
        </a:prstGeom>
        <a:solidFill>
          <a:srgbClr val="FFFFD5"/>
        </a:solidFill>
        <a:ln w="9525">
          <a:no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0" i="0" baseline="0">
              <a:effectLst/>
              <a:latin typeface="Meiryo UI" panose="020B0604030504040204" pitchFamily="50" charset="-128"/>
              <a:ea typeface="Meiryo UI" panose="020B0604030504040204" pitchFamily="50" charset="-128"/>
              <a:cs typeface="+mn-cs"/>
            </a:rPr>
            <a:t>　　　</a:t>
          </a:r>
          <a:r>
            <a:rPr lang="ja-JP" altLang="en-US" sz="1050" b="0" i="0" baseline="0">
              <a:effectLst/>
              <a:latin typeface="Meiryo UI" panose="020B0604030504040204" pitchFamily="50" charset="-128"/>
              <a:ea typeface="Meiryo UI" panose="020B0604030504040204" pitchFamily="50" charset="-128"/>
              <a:cs typeface="+mn-cs"/>
            </a:rPr>
            <a:t>・この総括表は、実務従事期間合計が５年以上であることを確認するための様式です。</a:t>
          </a:r>
          <a:endParaRPr lang="en-US" altLang="ja-JP" sz="105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050" b="0" i="0" baseline="0">
              <a:effectLst/>
              <a:latin typeface="Meiryo UI" panose="020B0604030504040204" pitchFamily="50" charset="-128"/>
              <a:ea typeface="Meiryo UI" panose="020B0604030504040204" pitchFamily="50" charset="-128"/>
              <a:cs typeface="+mn-cs"/>
            </a:rPr>
            <a:t>　　　（ケアマネジメントリーダー及び認定ケアマネジャーの場合は３年以上）</a:t>
          </a:r>
          <a:endParaRPr lang="en-US" altLang="ja-JP" sz="105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endParaRPr lang="ja-JP" altLang="en-US" sz="1000" b="0" i="0" baseline="0">
            <a:effectLst/>
            <a:latin typeface="Meiryo UI" panose="020B0604030504040204" pitchFamily="50" charset="-128"/>
            <a:ea typeface="Meiryo UI" panose="020B0604030504040204" pitchFamily="50" charset="-128"/>
            <a:cs typeface="+mn-cs"/>
          </a:endParaRPr>
        </a:p>
      </xdr:txBody>
    </xdr:sp>
    <xdr:clientData/>
  </xdr:twoCellAnchor>
  <xdr:twoCellAnchor>
    <xdr:from>
      <xdr:col>0</xdr:col>
      <xdr:colOff>66675</xdr:colOff>
      <xdr:row>4</xdr:row>
      <xdr:rowOff>28575</xdr:rowOff>
    </xdr:from>
    <xdr:to>
      <xdr:col>37</xdr:col>
      <xdr:colOff>1590675</xdr:colOff>
      <xdr:row>7</xdr:row>
      <xdr:rowOff>57150</xdr:rowOff>
    </xdr:to>
    <xdr:sp macro="" textlink="">
      <xdr:nvSpPr>
        <xdr:cNvPr id="48" name="AutoShape 19">
          <a:extLst>
            <a:ext uri="{FF2B5EF4-FFF2-40B4-BE49-F238E27FC236}">
              <a16:creationId xmlns:a16="http://schemas.microsoft.com/office/drawing/2014/main" id="{3DD8E411-26F8-4179-B563-25786DC34DB3}"/>
            </a:ext>
          </a:extLst>
        </xdr:cNvPr>
        <xdr:cNvSpPr>
          <a:spLocks noChangeArrowheads="1"/>
        </xdr:cNvSpPr>
      </xdr:nvSpPr>
      <xdr:spPr bwMode="auto">
        <a:xfrm>
          <a:off x="66675" y="714375"/>
          <a:ext cx="9096375" cy="542925"/>
        </a:xfrm>
        <a:prstGeom prst="roundRect">
          <a:avLst>
            <a:gd name="adj" fmla="val 16667"/>
          </a:avLst>
        </a:prstGeom>
        <a:solidFill>
          <a:srgbClr val="FFFFD5"/>
        </a:solidFill>
        <a:ln w="9525">
          <a:noFill/>
          <a:round/>
          <a:headEnd/>
          <a:tailEnd/>
        </a:ln>
      </xdr:spPr>
      <xdr:txBody>
        <a:bodyPr vertOverflow="clip" wrap="square" lIns="36576" tIns="18288" rIns="36576" bIns="0" anchor="ctr" upright="1"/>
        <a:lstStyle/>
        <a:p>
          <a:pPr marL="0" marR="0" lvl="0" indent="0" algn="l" defTabSz="914400" rtl="0" eaLnBrk="1" fontAlgn="auto" latinLnBrk="0" hangingPunct="1">
            <a:lnSpc>
              <a:spcPts val="1600"/>
            </a:lnSpc>
            <a:spcBef>
              <a:spcPts val="0"/>
            </a:spcBef>
            <a:spcAft>
              <a:spcPts val="0"/>
            </a:spcAft>
            <a:buClrTx/>
            <a:buSzTx/>
            <a:buFont typeface="Arial" panose="020B0604020202020204" pitchFamily="34" charset="0"/>
            <a:buNone/>
            <a:tabLst/>
            <a:defRPr sz="1000"/>
          </a:pPr>
          <a:r>
            <a:rPr lang="ja-JP" altLang="en-US" sz="1200" b="1" i="0" baseline="0">
              <a:effectLst/>
              <a:latin typeface="Meiryo UI" panose="020B0604030504040204" pitchFamily="50" charset="-128"/>
              <a:ea typeface="Meiryo UI" panose="020B0604030504040204" pitchFamily="50" charset="-128"/>
              <a:cs typeface="+mn-cs"/>
            </a:rPr>
            <a:t>　　　</a:t>
          </a:r>
          <a:r>
            <a:rPr lang="ja-JP" altLang="en-US" sz="1050" b="1" i="0" baseline="0">
              <a:effectLst/>
              <a:latin typeface="Meiryo UI" panose="020B0604030504040204" pitchFamily="50" charset="-128"/>
              <a:ea typeface="Meiryo UI" panose="020B0604030504040204" pitchFamily="50" charset="-128"/>
              <a:cs typeface="+mn-cs"/>
            </a:rPr>
            <a:t>・実務経験証明書（申込様式 主－３）</a:t>
          </a:r>
          <a:r>
            <a:rPr lang="ja-JP" altLang="en-US" sz="1050" b="0" i="0" baseline="0">
              <a:effectLst/>
              <a:latin typeface="Meiryo UI" panose="020B0604030504040204" pitchFamily="50" charset="-128"/>
              <a:ea typeface="Meiryo UI" panose="020B0604030504040204" pitchFamily="50" charset="-128"/>
              <a:cs typeface="+mn-cs"/>
            </a:rPr>
            <a:t>の事業所ごとに記入してください。</a:t>
          </a:r>
          <a:endParaRPr lang="en-US" altLang="ja-JP" sz="1050" b="0" i="0" baseline="0">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600"/>
            </a:lnSpc>
            <a:spcBef>
              <a:spcPts val="0"/>
            </a:spcBef>
            <a:spcAft>
              <a:spcPts val="0"/>
            </a:spcAft>
            <a:buClrTx/>
            <a:buSzTx/>
            <a:buFont typeface="Arial" panose="020B0604020202020204" pitchFamily="34" charset="0"/>
            <a:buNone/>
            <a:tabLst/>
            <a:defRPr sz="1000"/>
          </a:pPr>
          <a:r>
            <a:rPr lang="ja-JP" altLang="en-US" sz="1050" b="0" i="0" baseline="0">
              <a:effectLst/>
              <a:latin typeface="Meiryo UI" panose="020B0604030504040204" pitchFamily="50" charset="-128"/>
              <a:ea typeface="Meiryo UI" panose="020B0604030504040204" pitchFamily="50" charset="-128"/>
              <a:cs typeface="+mn-cs"/>
            </a:rPr>
            <a:t>　　　　実務経験証明書を提出できない事業所での従事経験は、実務従事期間に含めることはできません。</a:t>
          </a:r>
        </a:p>
      </xdr:txBody>
    </xdr:sp>
    <xdr:clientData/>
  </xdr:twoCellAnchor>
  <xdr:twoCellAnchor>
    <xdr:from>
      <xdr:col>0</xdr:col>
      <xdr:colOff>114300</xdr:colOff>
      <xdr:row>6</xdr:row>
      <xdr:rowOff>161925</xdr:rowOff>
    </xdr:from>
    <xdr:to>
      <xdr:col>37</xdr:col>
      <xdr:colOff>1600201</xdr:colOff>
      <xdr:row>8</xdr:row>
      <xdr:rowOff>304800</xdr:rowOff>
    </xdr:to>
    <xdr:sp macro="" textlink="">
      <xdr:nvSpPr>
        <xdr:cNvPr id="54" name="AutoShape 19">
          <a:extLst>
            <a:ext uri="{FF2B5EF4-FFF2-40B4-BE49-F238E27FC236}">
              <a16:creationId xmlns:a16="http://schemas.microsoft.com/office/drawing/2014/main" id="{F88FBD81-E176-48AA-8292-AB89E44CC29F}"/>
            </a:ext>
          </a:extLst>
        </xdr:cNvPr>
        <xdr:cNvSpPr>
          <a:spLocks noChangeArrowheads="1"/>
        </xdr:cNvSpPr>
      </xdr:nvSpPr>
      <xdr:spPr bwMode="auto">
        <a:xfrm>
          <a:off x="114300" y="1190625"/>
          <a:ext cx="9058276" cy="485775"/>
        </a:xfrm>
        <a:prstGeom prst="roundRect">
          <a:avLst>
            <a:gd name="adj" fmla="val 16667"/>
          </a:avLst>
        </a:prstGeom>
        <a:solidFill>
          <a:srgbClr val="FFFFD5"/>
        </a:solidFill>
        <a:ln w="9525">
          <a:no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200" b="1" i="0" u="none" baseline="0">
              <a:effectLst/>
              <a:latin typeface="Meiryo UI" panose="020B0604030504040204" pitchFamily="50" charset="-128"/>
              <a:ea typeface="Meiryo UI" panose="020B0604030504040204" pitchFamily="50" charset="-128"/>
              <a:cs typeface="+mn-cs"/>
            </a:rPr>
            <a:t>　　　</a:t>
          </a:r>
          <a:r>
            <a:rPr lang="ja-JP" altLang="en-US" sz="1050" b="1" i="0" u="sng" baseline="0">
              <a:effectLst/>
              <a:latin typeface="Meiryo UI" panose="020B0604030504040204" pitchFamily="50" charset="-128"/>
              <a:ea typeface="Meiryo UI" panose="020B0604030504040204" pitchFamily="50" charset="-128"/>
              <a:cs typeface="+mn-cs"/>
            </a:rPr>
            <a:t>・現在所属している事業所の記載及び証明書の添付</a:t>
          </a:r>
          <a:r>
            <a:rPr lang="ja-JP" altLang="en-US" sz="1050" b="0" i="0" baseline="0">
              <a:effectLst/>
              <a:latin typeface="Meiryo UI" panose="020B0604030504040204" pitchFamily="50" charset="-128"/>
              <a:ea typeface="Meiryo UI" panose="020B0604030504040204" pitchFamily="50" charset="-128"/>
              <a:cs typeface="+mn-cs"/>
            </a:rPr>
            <a:t>は必ず行ってください。</a:t>
          </a:r>
          <a:r>
            <a:rPr lang="ja-JP" altLang="ja-JP" sz="1050" b="0" i="0" baseline="0">
              <a:effectLst/>
              <a:latin typeface="Meiryo UI" panose="020B0604030504040204" pitchFamily="50" charset="-128"/>
              <a:ea typeface="Meiryo UI" panose="020B0604030504040204" pitchFamily="50" charset="-128"/>
              <a:cs typeface="+mn-cs"/>
            </a:rPr>
            <a:t>算定期間の終わりは便宜上</a:t>
          </a:r>
          <a:r>
            <a:rPr lang="ja-JP" altLang="ja-JP" sz="1050" b="0">
              <a:effectLst/>
              <a:latin typeface="HGP創英角ﾎﾟｯﾌﾟ体" panose="040B0A00000000000000" pitchFamily="50" charset="-128"/>
              <a:ea typeface="HGP創英角ﾎﾟｯﾌﾟ体" panose="040B0A00000000000000" pitchFamily="50" charset="-128"/>
              <a:cs typeface="+mn-cs"/>
            </a:rPr>
            <a:t>「～令和７年６月１日」</a:t>
          </a:r>
          <a:r>
            <a:rPr lang="ja-JP" altLang="ja-JP" sz="1050">
              <a:effectLst/>
              <a:latin typeface="Meiryo UI" panose="020B0604030504040204" pitchFamily="50" charset="-128"/>
              <a:ea typeface="Meiryo UI" panose="020B0604030504040204" pitchFamily="50" charset="-128"/>
              <a:cs typeface="+mn-cs"/>
            </a:rPr>
            <a:t>と記載してください。</a:t>
          </a:r>
          <a:endParaRPr lang="en-US" altLang="ja-JP" sz="1050" b="0" i="0" baseline="0">
            <a:effectLst/>
            <a:latin typeface="Meiryo UI" panose="020B0604030504040204" pitchFamily="50" charset="-128"/>
            <a:ea typeface="Meiryo UI" panose="020B0604030504040204" pitchFamily="50" charset="-128"/>
            <a:cs typeface="+mn-cs"/>
          </a:endParaRPr>
        </a:p>
      </xdr:txBody>
    </xdr:sp>
    <xdr:clientData/>
  </xdr:twoCellAnchor>
  <xdr:twoCellAnchor>
    <xdr:from>
      <xdr:col>0</xdr:col>
      <xdr:colOff>114300</xdr:colOff>
      <xdr:row>0</xdr:row>
      <xdr:rowOff>76200</xdr:rowOff>
    </xdr:from>
    <xdr:to>
      <xdr:col>37</xdr:col>
      <xdr:colOff>1647825</xdr:colOff>
      <xdr:row>8</xdr:row>
      <xdr:rowOff>342900</xdr:rowOff>
    </xdr:to>
    <xdr:sp macro="" textlink="">
      <xdr:nvSpPr>
        <xdr:cNvPr id="55" name="四角形: 角を丸くする 54">
          <a:extLst>
            <a:ext uri="{FF2B5EF4-FFF2-40B4-BE49-F238E27FC236}">
              <a16:creationId xmlns:a16="http://schemas.microsoft.com/office/drawing/2014/main" id="{8F879CA8-B29E-4C0E-A0E2-2C8BE988558F}"/>
            </a:ext>
          </a:extLst>
        </xdr:cNvPr>
        <xdr:cNvSpPr/>
      </xdr:nvSpPr>
      <xdr:spPr>
        <a:xfrm>
          <a:off x="114300" y="76200"/>
          <a:ext cx="9105900" cy="1638300"/>
        </a:xfrm>
        <a:prstGeom prst="roundRect">
          <a:avLst/>
        </a:prstGeom>
        <a:noFill/>
        <a:ln w="76200" cmpd="thickThin">
          <a:solidFill>
            <a:schemeClr val="accent6">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66675</xdr:colOff>
      <xdr:row>3</xdr:row>
      <xdr:rowOff>142875</xdr:rowOff>
    </xdr:from>
    <xdr:to>
      <xdr:col>37</xdr:col>
      <xdr:colOff>1343025</xdr:colOff>
      <xdr:row>7</xdr:row>
      <xdr:rowOff>19050</xdr:rowOff>
    </xdr:to>
    <xdr:sp macro="" textlink="">
      <xdr:nvSpPr>
        <xdr:cNvPr id="56" name="吹き出し: 角を丸めた四角形 55">
          <a:extLst>
            <a:ext uri="{FF2B5EF4-FFF2-40B4-BE49-F238E27FC236}">
              <a16:creationId xmlns:a16="http://schemas.microsoft.com/office/drawing/2014/main" id="{14E1F8C8-0BA9-4286-A4A5-8ED540651EEF}"/>
            </a:ext>
          </a:extLst>
        </xdr:cNvPr>
        <xdr:cNvSpPr/>
      </xdr:nvSpPr>
      <xdr:spPr>
        <a:xfrm>
          <a:off x="7477125" y="657225"/>
          <a:ext cx="1438275" cy="561975"/>
        </a:xfrm>
        <a:prstGeom prst="wedgeRoundRectCallout">
          <a:avLst>
            <a:gd name="adj1" fmla="val -40441"/>
            <a:gd name="adj2" fmla="val 67748"/>
            <a:gd name="adj3" fmla="val 16667"/>
          </a:avLst>
        </a:prstGeom>
        <a:solidFill>
          <a:schemeClr val="bg1"/>
        </a:solidFill>
        <a:ln>
          <a:solidFill>
            <a:schemeClr val="accent6">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算定対象期間は</a:t>
          </a:r>
          <a:endParaRPr kumimoji="1" lang="en-US" altLang="ja-JP" sz="1100">
            <a:solidFill>
              <a:schemeClr val="tx1"/>
            </a:solidFill>
          </a:endParaRPr>
        </a:p>
        <a:p>
          <a:pPr algn="ctr"/>
          <a:r>
            <a:rPr kumimoji="1" lang="ja-JP" altLang="en-US" sz="1100">
              <a:solidFill>
                <a:schemeClr val="tx1"/>
              </a:solidFill>
              <a:latin typeface="HGP創英角ﾎﾟｯﾌﾟ体" panose="040B0A00000000000000" pitchFamily="50" charset="-128"/>
              <a:ea typeface="HGP創英角ﾎﾟｯﾌﾟ体" panose="040B0A00000000000000" pitchFamily="50" charset="-128"/>
            </a:rPr>
            <a:t>「～５月」</a:t>
          </a:r>
        </a:p>
      </xdr:txBody>
    </xdr:sp>
    <xdr:clientData/>
  </xdr:twoCellAnchor>
  <xdr:twoCellAnchor>
    <xdr:from>
      <xdr:col>0</xdr:col>
      <xdr:colOff>171451</xdr:colOff>
      <xdr:row>8</xdr:row>
      <xdr:rowOff>409575</xdr:rowOff>
    </xdr:from>
    <xdr:to>
      <xdr:col>6</xdr:col>
      <xdr:colOff>9526</xdr:colOff>
      <xdr:row>13</xdr:row>
      <xdr:rowOff>38101</xdr:rowOff>
    </xdr:to>
    <xdr:sp macro="" textlink="">
      <xdr:nvSpPr>
        <xdr:cNvPr id="20" name="吹き出し: 四角形 19">
          <a:extLst>
            <a:ext uri="{FF2B5EF4-FFF2-40B4-BE49-F238E27FC236}">
              <a16:creationId xmlns:a16="http://schemas.microsoft.com/office/drawing/2014/main" id="{7F37C2CF-8648-B610-7828-2A747B073E35}"/>
            </a:ext>
          </a:extLst>
        </xdr:cNvPr>
        <xdr:cNvSpPr/>
      </xdr:nvSpPr>
      <xdr:spPr>
        <a:xfrm>
          <a:off x="171451" y="1781175"/>
          <a:ext cx="2495550" cy="1228726"/>
        </a:xfrm>
        <a:prstGeom prst="wedgeRectCallout">
          <a:avLst>
            <a:gd name="adj1" fmla="val -6250"/>
            <a:gd name="adj2" fmla="val 1866"/>
          </a:avLst>
        </a:prstGeom>
        <a:solidFill>
          <a:schemeClr val="tx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a:ln>
                <a:noFill/>
              </a:ln>
              <a:latin typeface="HGP創英角ｺﾞｼｯｸUB" panose="020B0900000000000000" pitchFamily="50" charset="-128"/>
              <a:ea typeface="HGP創英角ｺﾞｼｯｸUB" panose="020B0900000000000000" pitchFamily="50" charset="-128"/>
            </a:rPr>
            <a:t>申込書式　　主－２　総括表</a:t>
          </a:r>
          <a:endParaRPr kumimoji="1" lang="en-US" altLang="ja-JP" sz="1200" b="0">
            <a:ln>
              <a:noFill/>
            </a:ln>
            <a:latin typeface="HGP創英角ｺﾞｼｯｸUB" panose="020B0900000000000000" pitchFamily="50" charset="-128"/>
            <a:ea typeface="HGP創英角ｺﾞｼｯｸUB" panose="020B0900000000000000" pitchFamily="50" charset="-128"/>
          </a:endParaRPr>
        </a:p>
        <a:p>
          <a:pPr algn="ctr"/>
          <a:r>
            <a:rPr kumimoji="1" lang="ja-JP" altLang="en-US" sz="3600">
              <a:ln>
                <a:solidFill>
                  <a:schemeClr val="accent5">
                    <a:lumMod val="50000"/>
                  </a:schemeClr>
                </a:solidFill>
              </a:ln>
              <a:latin typeface="HGP創英角ｺﾞｼｯｸUB" panose="020B0900000000000000" pitchFamily="50" charset="-128"/>
              <a:ea typeface="HGP創英角ｺﾞｼｯｸUB" panose="020B0900000000000000" pitchFamily="50" charset="-128"/>
            </a:rPr>
            <a:t>記載例①</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114300</xdr:colOff>
      <xdr:row>25</xdr:row>
      <xdr:rowOff>114300</xdr:rowOff>
    </xdr:from>
    <xdr:to>
      <xdr:col>39</xdr:col>
      <xdr:colOff>133350</xdr:colOff>
      <xdr:row>25</xdr:row>
      <xdr:rowOff>419100</xdr:rowOff>
    </xdr:to>
    <xdr:sp macro="" textlink="">
      <xdr:nvSpPr>
        <xdr:cNvPr id="3" name="楕円 2">
          <a:extLst>
            <a:ext uri="{FF2B5EF4-FFF2-40B4-BE49-F238E27FC236}">
              <a16:creationId xmlns:a16="http://schemas.microsoft.com/office/drawing/2014/main" id="{A9DC7B86-AB4E-4B8B-AC40-B90CE6F034B3}"/>
            </a:ext>
          </a:extLst>
        </xdr:cNvPr>
        <xdr:cNvSpPr/>
      </xdr:nvSpPr>
      <xdr:spPr>
        <a:xfrm>
          <a:off x="6886575" y="6124575"/>
          <a:ext cx="704850" cy="30480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190500</xdr:colOff>
      <xdr:row>26</xdr:row>
      <xdr:rowOff>161925</xdr:rowOff>
    </xdr:from>
    <xdr:to>
      <xdr:col>38</xdr:col>
      <xdr:colOff>600075</xdr:colOff>
      <xdr:row>27</xdr:row>
      <xdr:rowOff>142875</xdr:rowOff>
    </xdr:to>
    <xdr:sp macro="" textlink="">
      <xdr:nvSpPr>
        <xdr:cNvPr id="4" name="楕円 3">
          <a:extLst>
            <a:ext uri="{FF2B5EF4-FFF2-40B4-BE49-F238E27FC236}">
              <a16:creationId xmlns:a16="http://schemas.microsoft.com/office/drawing/2014/main" id="{CFEBCAB8-7A0D-44CA-8886-3AE01F21233D}"/>
            </a:ext>
          </a:extLst>
        </xdr:cNvPr>
        <xdr:cNvSpPr/>
      </xdr:nvSpPr>
      <xdr:spPr>
        <a:xfrm>
          <a:off x="6962775" y="6715125"/>
          <a:ext cx="409575" cy="17145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142876</xdr:colOff>
      <xdr:row>8</xdr:row>
      <xdr:rowOff>171450</xdr:rowOff>
    </xdr:from>
    <xdr:to>
      <xdr:col>36</xdr:col>
      <xdr:colOff>1</xdr:colOff>
      <xdr:row>11</xdr:row>
      <xdr:rowOff>76200</xdr:rowOff>
    </xdr:to>
    <xdr:sp macro="" textlink="">
      <xdr:nvSpPr>
        <xdr:cNvPr id="6" name="Rectangle 3">
          <a:extLst>
            <a:ext uri="{FF2B5EF4-FFF2-40B4-BE49-F238E27FC236}">
              <a16:creationId xmlns:a16="http://schemas.microsoft.com/office/drawing/2014/main" id="{7A3CD908-96E8-4DB0-A268-EAF451814F28}"/>
            </a:ext>
          </a:extLst>
        </xdr:cNvPr>
        <xdr:cNvSpPr>
          <a:spLocks noChangeArrowheads="1"/>
        </xdr:cNvSpPr>
      </xdr:nvSpPr>
      <xdr:spPr bwMode="auto">
        <a:xfrm>
          <a:off x="5734051" y="1933575"/>
          <a:ext cx="762000" cy="676275"/>
        </a:xfrm>
        <a:prstGeom prst="rect">
          <a:avLst/>
        </a:prstGeom>
        <a:noFill/>
        <a:ln w="952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明朝"/>
              <a:ea typeface="ＭＳ Ｐ明朝"/>
            </a:rPr>
            <a:t>社名入り</a:t>
          </a:r>
          <a:endParaRPr lang="en-US" altLang="ja-JP"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の印</a:t>
          </a:r>
          <a:endParaRPr lang="en-US" altLang="ja-JP"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（実印か角印）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95250</xdr:colOff>
      <xdr:row>10</xdr:row>
      <xdr:rowOff>0</xdr:rowOff>
    </xdr:from>
    <xdr:to>
      <xdr:col>37</xdr:col>
      <xdr:colOff>190500</xdr:colOff>
      <xdr:row>11</xdr:row>
      <xdr:rowOff>49187</xdr:rowOff>
    </xdr:to>
    <xdr:sp macro="" textlink="">
      <xdr:nvSpPr>
        <xdr:cNvPr id="3" name="吹き出し: 折線 2">
          <a:extLst>
            <a:ext uri="{FF2B5EF4-FFF2-40B4-BE49-F238E27FC236}">
              <a16:creationId xmlns:a16="http://schemas.microsoft.com/office/drawing/2014/main" id="{461B0993-3A6F-4B4F-8DC8-9B01F12CA90B}"/>
            </a:ext>
          </a:extLst>
        </xdr:cNvPr>
        <xdr:cNvSpPr/>
      </xdr:nvSpPr>
      <xdr:spPr>
        <a:xfrm>
          <a:off x="5857875" y="1457325"/>
          <a:ext cx="2266950" cy="277787"/>
        </a:xfrm>
        <a:prstGeom prst="borderCallout2">
          <a:avLst>
            <a:gd name="adj1" fmla="val 50277"/>
            <a:gd name="adj2" fmla="val -205"/>
            <a:gd name="adj3" fmla="val 50685"/>
            <a:gd name="adj4" fmla="val -52444"/>
            <a:gd name="adj5" fmla="val -297878"/>
            <a:gd name="adj6" fmla="val -166540"/>
          </a:avLst>
        </a:prstGeom>
        <a:solidFill>
          <a:schemeClr val="bg1">
            <a:lumMod val="85000"/>
            <a:alpha val="20000"/>
          </a:schemeClr>
        </a:solidFill>
        <a:ln w="28575">
          <a:solidFill>
            <a:srgbClr val="FF33CC"/>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161924</xdr:colOff>
      <xdr:row>16</xdr:row>
      <xdr:rowOff>0</xdr:rowOff>
    </xdr:from>
    <xdr:to>
      <xdr:col>32</xdr:col>
      <xdr:colOff>57149</xdr:colOff>
      <xdr:row>17</xdr:row>
      <xdr:rowOff>200025</xdr:rowOff>
    </xdr:to>
    <xdr:sp macro="" textlink="">
      <xdr:nvSpPr>
        <xdr:cNvPr id="4" name="吹き出し: 折線 3">
          <a:extLst>
            <a:ext uri="{FF2B5EF4-FFF2-40B4-BE49-F238E27FC236}">
              <a16:creationId xmlns:a16="http://schemas.microsoft.com/office/drawing/2014/main" id="{1FCE72FC-14A7-4EC0-ABCD-CC655C4BC011}"/>
            </a:ext>
          </a:extLst>
        </xdr:cNvPr>
        <xdr:cNvSpPr/>
      </xdr:nvSpPr>
      <xdr:spPr>
        <a:xfrm>
          <a:off x="4410074" y="2638425"/>
          <a:ext cx="2790825" cy="457200"/>
        </a:xfrm>
        <a:prstGeom prst="borderCallout2">
          <a:avLst>
            <a:gd name="adj1" fmla="val 82165"/>
            <a:gd name="adj2" fmla="val 100199"/>
            <a:gd name="adj3" fmla="val 82205"/>
            <a:gd name="adj4" fmla="val 133664"/>
            <a:gd name="adj5" fmla="val -18758"/>
            <a:gd name="adj6" fmla="val 147573"/>
          </a:avLst>
        </a:prstGeom>
        <a:solidFill>
          <a:schemeClr val="bg1">
            <a:lumMod val="85000"/>
            <a:alpha val="20000"/>
          </a:schemeClr>
        </a:solidFill>
        <a:ln w="28575">
          <a:solidFill>
            <a:srgbClr val="FF33CC"/>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114301</xdr:colOff>
      <xdr:row>4</xdr:row>
      <xdr:rowOff>76200</xdr:rowOff>
    </xdr:from>
    <xdr:to>
      <xdr:col>5</xdr:col>
      <xdr:colOff>123826</xdr:colOff>
      <xdr:row>8</xdr:row>
      <xdr:rowOff>200025</xdr:rowOff>
    </xdr:to>
    <xdr:sp macro="" textlink="">
      <xdr:nvSpPr>
        <xdr:cNvPr id="5" name="AutoShape 19">
          <a:extLst>
            <a:ext uri="{FF2B5EF4-FFF2-40B4-BE49-F238E27FC236}">
              <a16:creationId xmlns:a16="http://schemas.microsoft.com/office/drawing/2014/main" id="{79B7D43A-3DC1-4D47-B0FD-08EAD3DEE637}"/>
            </a:ext>
          </a:extLst>
        </xdr:cNvPr>
        <xdr:cNvSpPr>
          <a:spLocks noChangeArrowheads="1"/>
        </xdr:cNvSpPr>
      </xdr:nvSpPr>
      <xdr:spPr bwMode="auto">
        <a:xfrm>
          <a:off x="114301" y="76200"/>
          <a:ext cx="2152650" cy="1171575"/>
        </a:xfrm>
        <a:prstGeom prst="roundRect">
          <a:avLst>
            <a:gd name="adj" fmla="val 9905"/>
          </a:avLst>
        </a:prstGeom>
        <a:solidFill>
          <a:srgbClr val="FFFFD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000" b="0" i="0" baseline="0">
              <a:effectLst/>
              <a:latin typeface="+mj-ea"/>
              <a:ea typeface="+mj-ea"/>
              <a:cs typeface="+mn-cs"/>
            </a:rPr>
            <a:t>証明年月日を記入してください。（受講申込書に記載した申込年月日以前の日付としてください。）</a:t>
          </a:r>
        </a:p>
      </xdr:txBody>
    </xdr:sp>
    <xdr:clientData/>
  </xdr:twoCellAnchor>
  <xdr:twoCellAnchor>
    <xdr:from>
      <xdr:col>38</xdr:col>
      <xdr:colOff>66675</xdr:colOff>
      <xdr:row>9</xdr:row>
      <xdr:rowOff>66676</xdr:rowOff>
    </xdr:from>
    <xdr:to>
      <xdr:col>38</xdr:col>
      <xdr:colOff>2095499</xdr:colOff>
      <xdr:row>15</xdr:row>
      <xdr:rowOff>66675</xdr:rowOff>
    </xdr:to>
    <xdr:sp macro="" textlink="">
      <xdr:nvSpPr>
        <xdr:cNvPr id="6" name="AutoShape 19">
          <a:extLst>
            <a:ext uri="{FF2B5EF4-FFF2-40B4-BE49-F238E27FC236}">
              <a16:creationId xmlns:a16="http://schemas.microsoft.com/office/drawing/2014/main" id="{14E95198-E2B3-47E1-8825-99E4A29AEA26}"/>
            </a:ext>
          </a:extLst>
        </xdr:cNvPr>
        <xdr:cNvSpPr>
          <a:spLocks noChangeArrowheads="1"/>
        </xdr:cNvSpPr>
      </xdr:nvSpPr>
      <xdr:spPr bwMode="auto">
        <a:xfrm flipH="1">
          <a:off x="8286750" y="1438276"/>
          <a:ext cx="2028824" cy="1162049"/>
        </a:xfrm>
        <a:prstGeom prst="roundRect">
          <a:avLst>
            <a:gd name="adj" fmla="val 16667"/>
          </a:avLst>
        </a:prstGeom>
        <a:solidFill>
          <a:srgbClr val="FFFFD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050" b="0" i="0" baseline="0">
              <a:effectLst/>
              <a:latin typeface="+mj-ea"/>
              <a:ea typeface="+mj-ea"/>
              <a:cs typeface="+mn-cs"/>
            </a:rPr>
            <a:t>今後の問い合わせ先として、</a:t>
          </a:r>
          <a:endParaRPr lang="en-US" altLang="ja-JP" sz="1050" b="0" i="0" baseline="0">
            <a:effectLst/>
            <a:latin typeface="+mj-ea"/>
            <a:ea typeface="+mj-ea"/>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050" b="0" i="0" baseline="0">
              <a:effectLst/>
              <a:latin typeface="+mj-ea"/>
              <a:ea typeface="+mj-ea"/>
              <a:cs typeface="+mn-cs"/>
            </a:rPr>
            <a:t>担当者名・連絡先電話番号を</a:t>
          </a:r>
          <a:endParaRPr lang="en-US" altLang="ja-JP" sz="1050" b="0" i="0" baseline="0">
            <a:effectLst/>
            <a:latin typeface="+mj-ea"/>
            <a:ea typeface="+mj-ea"/>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050" b="0" i="0" baseline="0">
              <a:effectLst/>
              <a:latin typeface="+mj-ea"/>
              <a:ea typeface="+mj-ea"/>
              <a:cs typeface="+mn-cs"/>
            </a:rPr>
            <a:t>記入してください。</a:t>
          </a:r>
        </a:p>
      </xdr:txBody>
    </xdr:sp>
    <xdr:clientData/>
  </xdr:twoCellAnchor>
  <xdr:twoCellAnchor>
    <xdr:from>
      <xdr:col>3</xdr:col>
      <xdr:colOff>114300</xdr:colOff>
      <xdr:row>12</xdr:row>
      <xdr:rowOff>47625</xdr:rowOff>
    </xdr:from>
    <xdr:to>
      <xdr:col>37</xdr:col>
      <xdr:colOff>95250</xdr:colOff>
      <xdr:row>17</xdr:row>
      <xdr:rowOff>38100</xdr:rowOff>
    </xdr:to>
    <xdr:sp macro="" textlink="">
      <xdr:nvSpPr>
        <xdr:cNvPr id="7" name="吹き出し: 折線 33">
          <a:extLst>
            <a:ext uri="{FF2B5EF4-FFF2-40B4-BE49-F238E27FC236}">
              <a16:creationId xmlns:a16="http://schemas.microsoft.com/office/drawing/2014/main" id="{81A535BA-690D-4543-B0F4-656D7EECB39A}"/>
            </a:ext>
          </a:extLst>
        </xdr:cNvPr>
        <xdr:cNvSpPr/>
      </xdr:nvSpPr>
      <xdr:spPr>
        <a:xfrm>
          <a:off x="2009775" y="1809750"/>
          <a:ext cx="6134100" cy="1123950"/>
        </a:xfrm>
        <a:custGeom>
          <a:avLst/>
          <a:gdLst>
            <a:gd name="connsiteX0" fmla="*/ 0 w 3085618"/>
            <a:gd name="connsiteY0" fmla="*/ 0 h 680938"/>
            <a:gd name="connsiteX1" fmla="*/ 3085618 w 3085618"/>
            <a:gd name="connsiteY1" fmla="*/ 0 h 680938"/>
            <a:gd name="connsiteX2" fmla="*/ 3085618 w 3085618"/>
            <a:gd name="connsiteY2" fmla="*/ 680938 h 680938"/>
            <a:gd name="connsiteX3" fmla="*/ 0 w 3085618"/>
            <a:gd name="connsiteY3" fmla="*/ 680938 h 680938"/>
            <a:gd name="connsiteX4" fmla="*/ 0 w 3085618"/>
            <a:gd name="connsiteY4" fmla="*/ 0 h 680938"/>
            <a:gd name="connsiteX0" fmla="*/ -10275 w 3085618"/>
            <a:gd name="connsiteY0" fmla="*/ 171222 h 680938"/>
            <a:gd name="connsiteX1" fmla="*/ -1188333 w 3085618"/>
            <a:gd name="connsiteY1" fmla="*/ 190642 h 680938"/>
            <a:gd name="connsiteX2" fmla="*/ -1975012 w 3085618"/>
            <a:gd name="connsiteY2" fmla="*/ 624413 h 680938"/>
            <a:gd name="connsiteX0" fmla="*/ 1975012 w 5060630"/>
            <a:gd name="connsiteY0" fmla="*/ 0 h 680938"/>
            <a:gd name="connsiteX1" fmla="*/ 5060630 w 5060630"/>
            <a:gd name="connsiteY1" fmla="*/ 0 h 680938"/>
            <a:gd name="connsiteX2" fmla="*/ 5060630 w 5060630"/>
            <a:gd name="connsiteY2" fmla="*/ 680938 h 680938"/>
            <a:gd name="connsiteX3" fmla="*/ 4387800 w 5060630"/>
            <a:gd name="connsiteY3" fmla="*/ 678150 h 680938"/>
            <a:gd name="connsiteX4" fmla="*/ 1975012 w 5060630"/>
            <a:gd name="connsiteY4" fmla="*/ 680938 h 680938"/>
            <a:gd name="connsiteX5" fmla="*/ 1975012 w 5060630"/>
            <a:gd name="connsiteY5" fmla="*/ 0 h 680938"/>
            <a:gd name="connsiteX0" fmla="*/ 1964737 w 5060630"/>
            <a:gd name="connsiteY0" fmla="*/ 171222 h 680938"/>
            <a:gd name="connsiteX1" fmla="*/ 786679 w 5060630"/>
            <a:gd name="connsiteY1" fmla="*/ 190642 h 680938"/>
            <a:gd name="connsiteX2" fmla="*/ 0 w 5060630"/>
            <a:gd name="connsiteY2" fmla="*/ 624413 h 680938"/>
            <a:gd name="connsiteX0" fmla="*/ 1975012 w 5060630"/>
            <a:gd name="connsiteY0" fmla="*/ 0 h 680938"/>
            <a:gd name="connsiteX1" fmla="*/ 5060630 w 5060630"/>
            <a:gd name="connsiteY1" fmla="*/ 0 h 680938"/>
            <a:gd name="connsiteX2" fmla="*/ 5060630 w 5060630"/>
            <a:gd name="connsiteY2" fmla="*/ 680938 h 680938"/>
            <a:gd name="connsiteX3" fmla="*/ 4387800 w 5060630"/>
            <a:gd name="connsiteY3" fmla="*/ 678150 h 680938"/>
            <a:gd name="connsiteX4" fmla="*/ 1975012 w 5060630"/>
            <a:gd name="connsiteY4" fmla="*/ 680938 h 680938"/>
            <a:gd name="connsiteX5" fmla="*/ 1975012 w 5060630"/>
            <a:gd name="connsiteY5" fmla="*/ 0 h 680938"/>
            <a:gd name="connsiteX0" fmla="*/ 1964737 w 5060630"/>
            <a:gd name="connsiteY0" fmla="*/ 171222 h 680938"/>
            <a:gd name="connsiteX1" fmla="*/ 786679 w 5060630"/>
            <a:gd name="connsiteY1" fmla="*/ 190642 h 680938"/>
            <a:gd name="connsiteX2" fmla="*/ 0 w 5060630"/>
            <a:gd name="connsiteY2" fmla="*/ 624413 h 680938"/>
            <a:gd name="connsiteX0" fmla="*/ 1975012 w 5060630"/>
            <a:gd name="connsiteY0" fmla="*/ 0 h 680938"/>
            <a:gd name="connsiteX1" fmla="*/ 5060630 w 5060630"/>
            <a:gd name="connsiteY1" fmla="*/ 0 h 680938"/>
            <a:gd name="connsiteX2" fmla="*/ 5060630 w 5060630"/>
            <a:gd name="connsiteY2" fmla="*/ 680938 h 680938"/>
            <a:gd name="connsiteX3" fmla="*/ 4387800 w 5060630"/>
            <a:gd name="connsiteY3" fmla="*/ 678150 h 680938"/>
            <a:gd name="connsiteX4" fmla="*/ 1975012 w 5060630"/>
            <a:gd name="connsiteY4" fmla="*/ 680938 h 680938"/>
            <a:gd name="connsiteX5" fmla="*/ 1975012 w 5060630"/>
            <a:gd name="connsiteY5" fmla="*/ 0 h 680938"/>
            <a:gd name="connsiteX0" fmla="*/ 1964737 w 5060630"/>
            <a:gd name="connsiteY0" fmla="*/ 171222 h 680938"/>
            <a:gd name="connsiteX1" fmla="*/ 786679 w 5060630"/>
            <a:gd name="connsiteY1" fmla="*/ 190642 h 680938"/>
            <a:gd name="connsiteX2" fmla="*/ 0 w 5060630"/>
            <a:gd name="connsiteY2" fmla="*/ 624413 h 680938"/>
            <a:gd name="connsiteX0" fmla="*/ 1975012 w 5060630"/>
            <a:gd name="connsiteY0" fmla="*/ 0 h 680938"/>
            <a:gd name="connsiteX1" fmla="*/ 5060630 w 5060630"/>
            <a:gd name="connsiteY1" fmla="*/ 0 h 680938"/>
            <a:gd name="connsiteX2" fmla="*/ 5060630 w 5060630"/>
            <a:gd name="connsiteY2" fmla="*/ 680938 h 680938"/>
            <a:gd name="connsiteX3" fmla="*/ 4387800 w 5060630"/>
            <a:gd name="connsiteY3" fmla="*/ 678150 h 680938"/>
            <a:gd name="connsiteX4" fmla="*/ 1975012 w 5060630"/>
            <a:gd name="connsiteY4" fmla="*/ 680938 h 680938"/>
            <a:gd name="connsiteX5" fmla="*/ 1975012 w 5060630"/>
            <a:gd name="connsiteY5" fmla="*/ 0 h 680938"/>
            <a:gd name="connsiteX0" fmla="*/ 1964737 w 5060630"/>
            <a:gd name="connsiteY0" fmla="*/ 171222 h 680938"/>
            <a:gd name="connsiteX1" fmla="*/ 786679 w 5060630"/>
            <a:gd name="connsiteY1" fmla="*/ 190642 h 680938"/>
            <a:gd name="connsiteX2" fmla="*/ 0 w 5060630"/>
            <a:gd name="connsiteY2" fmla="*/ 624413 h 680938"/>
            <a:gd name="connsiteX0" fmla="*/ 1975012 w 5060630"/>
            <a:gd name="connsiteY0" fmla="*/ 0 h 1022856"/>
            <a:gd name="connsiteX1" fmla="*/ 5060630 w 5060630"/>
            <a:gd name="connsiteY1" fmla="*/ 0 h 1022856"/>
            <a:gd name="connsiteX2" fmla="*/ 5060630 w 5060630"/>
            <a:gd name="connsiteY2" fmla="*/ 1022856 h 1022856"/>
            <a:gd name="connsiteX3" fmla="*/ 4387800 w 5060630"/>
            <a:gd name="connsiteY3" fmla="*/ 678150 h 1022856"/>
            <a:gd name="connsiteX4" fmla="*/ 1975012 w 5060630"/>
            <a:gd name="connsiteY4" fmla="*/ 680938 h 1022856"/>
            <a:gd name="connsiteX5" fmla="*/ 1975012 w 5060630"/>
            <a:gd name="connsiteY5" fmla="*/ 0 h 1022856"/>
            <a:gd name="connsiteX0" fmla="*/ 1964737 w 5060630"/>
            <a:gd name="connsiteY0" fmla="*/ 171222 h 1022856"/>
            <a:gd name="connsiteX1" fmla="*/ 786679 w 5060630"/>
            <a:gd name="connsiteY1" fmla="*/ 190642 h 1022856"/>
            <a:gd name="connsiteX2" fmla="*/ 0 w 5060630"/>
            <a:gd name="connsiteY2" fmla="*/ 624413 h 1022856"/>
            <a:gd name="connsiteX0" fmla="*/ 1975012 w 5060630"/>
            <a:gd name="connsiteY0" fmla="*/ 0 h 1022856"/>
            <a:gd name="connsiteX1" fmla="*/ 5060630 w 5060630"/>
            <a:gd name="connsiteY1" fmla="*/ 0 h 1022856"/>
            <a:gd name="connsiteX2" fmla="*/ 5060630 w 5060630"/>
            <a:gd name="connsiteY2" fmla="*/ 1022856 h 1022856"/>
            <a:gd name="connsiteX3" fmla="*/ 4382675 w 5060630"/>
            <a:gd name="connsiteY3" fmla="*/ 981383 h 1022856"/>
            <a:gd name="connsiteX4" fmla="*/ 4387800 w 5060630"/>
            <a:gd name="connsiteY4" fmla="*/ 678150 h 1022856"/>
            <a:gd name="connsiteX5" fmla="*/ 1975012 w 5060630"/>
            <a:gd name="connsiteY5" fmla="*/ 680938 h 1022856"/>
            <a:gd name="connsiteX6" fmla="*/ 1975012 w 5060630"/>
            <a:gd name="connsiteY6" fmla="*/ 0 h 1022856"/>
            <a:gd name="connsiteX0" fmla="*/ 1964737 w 5060630"/>
            <a:gd name="connsiteY0" fmla="*/ 171222 h 1022856"/>
            <a:gd name="connsiteX1" fmla="*/ 786679 w 5060630"/>
            <a:gd name="connsiteY1" fmla="*/ 190642 h 1022856"/>
            <a:gd name="connsiteX2" fmla="*/ 0 w 5060630"/>
            <a:gd name="connsiteY2" fmla="*/ 624413 h 1022856"/>
            <a:gd name="connsiteX0" fmla="*/ 1975012 w 5060630"/>
            <a:gd name="connsiteY0" fmla="*/ 0 h 1022856"/>
            <a:gd name="connsiteX1" fmla="*/ 5060630 w 5060630"/>
            <a:gd name="connsiteY1" fmla="*/ 0 h 1022856"/>
            <a:gd name="connsiteX2" fmla="*/ 5060630 w 5060630"/>
            <a:gd name="connsiteY2" fmla="*/ 1022856 h 1022856"/>
            <a:gd name="connsiteX3" fmla="*/ 4382675 w 5060630"/>
            <a:gd name="connsiteY3" fmla="*/ 981383 h 1022856"/>
            <a:gd name="connsiteX4" fmla="*/ 4387800 w 5060630"/>
            <a:gd name="connsiteY4" fmla="*/ 678150 h 1022856"/>
            <a:gd name="connsiteX5" fmla="*/ 1975012 w 5060630"/>
            <a:gd name="connsiteY5" fmla="*/ 680938 h 1022856"/>
            <a:gd name="connsiteX6" fmla="*/ 1975012 w 5060630"/>
            <a:gd name="connsiteY6" fmla="*/ 0 h 1022856"/>
            <a:gd name="connsiteX0" fmla="*/ 1964737 w 5060630"/>
            <a:gd name="connsiteY0" fmla="*/ 171222 h 1022856"/>
            <a:gd name="connsiteX1" fmla="*/ 786679 w 5060630"/>
            <a:gd name="connsiteY1" fmla="*/ 190642 h 1022856"/>
            <a:gd name="connsiteX2" fmla="*/ 0 w 5060630"/>
            <a:gd name="connsiteY2" fmla="*/ 624413 h 1022856"/>
            <a:gd name="connsiteX0" fmla="*/ 1975012 w 5060630"/>
            <a:gd name="connsiteY0" fmla="*/ 0 h 983362"/>
            <a:gd name="connsiteX1" fmla="*/ 5060630 w 5060630"/>
            <a:gd name="connsiteY1" fmla="*/ 0 h 983362"/>
            <a:gd name="connsiteX2" fmla="*/ 5060630 w 5060630"/>
            <a:gd name="connsiteY2" fmla="*/ 982289 h 983362"/>
            <a:gd name="connsiteX3" fmla="*/ 4382675 w 5060630"/>
            <a:gd name="connsiteY3" fmla="*/ 981383 h 983362"/>
            <a:gd name="connsiteX4" fmla="*/ 4387800 w 5060630"/>
            <a:gd name="connsiteY4" fmla="*/ 678150 h 983362"/>
            <a:gd name="connsiteX5" fmla="*/ 1975012 w 5060630"/>
            <a:gd name="connsiteY5" fmla="*/ 680938 h 983362"/>
            <a:gd name="connsiteX6" fmla="*/ 1975012 w 5060630"/>
            <a:gd name="connsiteY6" fmla="*/ 0 h 983362"/>
            <a:gd name="connsiteX0" fmla="*/ 1964737 w 5060630"/>
            <a:gd name="connsiteY0" fmla="*/ 171222 h 983362"/>
            <a:gd name="connsiteX1" fmla="*/ 786679 w 5060630"/>
            <a:gd name="connsiteY1" fmla="*/ 190642 h 983362"/>
            <a:gd name="connsiteX2" fmla="*/ 0 w 5060630"/>
            <a:gd name="connsiteY2" fmla="*/ 624413 h 983362"/>
            <a:gd name="connsiteX0" fmla="*/ 1975012 w 5060630"/>
            <a:gd name="connsiteY0" fmla="*/ 0 h 986038"/>
            <a:gd name="connsiteX1" fmla="*/ 5060630 w 5060630"/>
            <a:gd name="connsiteY1" fmla="*/ 0 h 986038"/>
            <a:gd name="connsiteX2" fmla="*/ 5060630 w 5060630"/>
            <a:gd name="connsiteY2" fmla="*/ 982289 h 986038"/>
            <a:gd name="connsiteX3" fmla="*/ 4382675 w 5060630"/>
            <a:gd name="connsiteY3" fmla="*/ 981383 h 986038"/>
            <a:gd name="connsiteX4" fmla="*/ 4387800 w 5060630"/>
            <a:gd name="connsiteY4" fmla="*/ 678150 h 986038"/>
            <a:gd name="connsiteX5" fmla="*/ 1975012 w 5060630"/>
            <a:gd name="connsiteY5" fmla="*/ 680938 h 986038"/>
            <a:gd name="connsiteX6" fmla="*/ 1975012 w 5060630"/>
            <a:gd name="connsiteY6" fmla="*/ 0 h 986038"/>
            <a:gd name="connsiteX0" fmla="*/ 1964737 w 5060630"/>
            <a:gd name="connsiteY0" fmla="*/ 171222 h 986038"/>
            <a:gd name="connsiteX1" fmla="*/ 786679 w 5060630"/>
            <a:gd name="connsiteY1" fmla="*/ 190642 h 986038"/>
            <a:gd name="connsiteX2" fmla="*/ 0 w 5060630"/>
            <a:gd name="connsiteY2" fmla="*/ 624413 h 986038"/>
            <a:gd name="connsiteX0" fmla="*/ 1975012 w 5060630"/>
            <a:gd name="connsiteY0" fmla="*/ 0 h 987783"/>
            <a:gd name="connsiteX1" fmla="*/ 5060630 w 5060630"/>
            <a:gd name="connsiteY1" fmla="*/ 0 h 987783"/>
            <a:gd name="connsiteX2" fmla="*/ 5060630 w 5060630"/>
            <a:gd name="connsiteY2" fmla="*/ 982289 h 987783"/>
            <a:gd name="connsiteX3" fmla="*/ 4382675 w 5060630"/>
            <a:gd name="connsiteY3" fmla="*/ 981383 h 987783"/>
            <a:gd name="connsiteX4" fmla="*/ 4387800 w 5060630"/>
            <a:gd name="connsiteY4" fmla="*/ 678150 h 987783"/>
            <a:gd name="connsiteX5" fmla="*/ 1975012 w 5060630"/>
            <a:gd name="connsiteY5" fmla="*/ 680938 h 987783"/>
            <a:gd name="connsiteX6" fmla="*/ 1975012 w 5060630"/>
            <a:gd name="connsiteY6" fmla="*/ 0 h 987783"/>
            <a:gd name="connsiteX0" fmla="*/ 1964737 w 5060630"/>
            <a:gd name="connsiteY0" fmla="*/ 171222 h 987783"/>
            <a:gd name="connsiteX1" fmla="*/ 786679 w 5060630"/>
            <a:gd name="connsiteY1" fmla="*/ 190642 h 987783"/>
            <a:gd name="connsiteX2" fmla="*/ 0 w 5060630"/>
            <a:gd name="connsiteY2" fmla="*/ 624413 h 987783"/>
            <a:gd name="connsiteX0" fmla="*/ 1975012 w 5060630"/>
            <a:gd name="connsiteY0" fmla="*/ 0 h 982636"/>
            <a:gd name="connsiteX1" fmla="*/ 5060630 w 5060630"/>
            <a:gd name="connsiteY1" fmla="*/ 0 h 982636"/>
            <a:gd name="connsiteX2" fmla="*/ 5060630 w 5060630"/>
            <a:gd name="connsiteY2" fmla="*/ 982289 h 982636"/>
            <a:gd name="connsiteX3" fmla="*/ 4382675 w 5060630"/>
            <a:gd name="connsiteY3" fmla="*/ 981383 h 982636"/>
            <a:gd name="connsiteX4" fmla="*/ 4387800 w 5060630"/>
            <a:gd name="connsiteY4" fmla="*/ 678150 h 982636"/>
            <a:gd name="connsiteX5" fmla="*/ 1975012 w 5060630"/>
            <a:gd name="connsiteY5" fmla="*/ 680938 h 982636"/>
            <a:gd name="connsiteX6" fmla="*/ 1975012 w 5060630"/>
            <a:gd name="connsiteY6" fmla="*/ 0 h 982636"/>
            <a:gd name="connsiteX0" fmla="*/ 1964737 w 5060630"/>
            <a:gd name="connsiteY0" fmla="*/ 171222 h 982636"/>
            <a:gd name="connsiteX1" fmla="*/ 786679 w 5060630"/>
            <a:gd name="connsiteY1" fmla="*/ 190642 h 982636"/>
            <a:gd name="connsiteX2" fmla="*/ 0 w 5060630"/>
            <a:gd name="connsiteY2" fmla="*/ 624413 h 982636"/>
          </a:gdLst>
          <a:ahLst/>
          <a:cxnLst>
            <a:cxn ang="0">
              <a:pos x="connsiteX0" y="connsiteY0"/>
            </a:cxn>
            <a:cxn ang="0">
              <a:pos x="connsiteX1" y="connsiteY1"/>
            </a:cxn>
            <a:cxn ang="0">
              <a:pos x="connsiteX2" y="connsiteY2"/>
            </a:cxn>
          </a:cxnLst>
          <a:rect l="l" t="t" r="r" b="b"/>
          <a:pathLst>
            <a:path w="5060630" h="982636" extrusionOk="0">
              <a:moveTo>
                <a:pt x="1975012" y="0"/>
              </a:moveTo>
              <a:lnTo>
                <a:pt x="5060630" y="0"/>
              </a:lnTo>
              <a:lnTo>
                <a:pt x="5060630" y="982289"/>
              </a:lnTo>
              <a:cubicBezTo>
                <a:pt x="4923116" y="978346"/>
                <a:pt x="4520711" y="985325"/>
                <a:pt x="4382675" y="981383"/>
              </a:cubicBezTo>
              <a:cubicBezTo>
                <a:pt x="4384383" y="880305"/>
                <a:pt x="4386092" y="779228"/>
                <a:pt x="4387800" y="678150"/>
              </a:cubicBezTo>
              <a:lnTo>
                <a:pt x="1975012" y="680938"/>
              </a:lnTo>
              <a:lnTo>
                <a:pt x="1975012" y="0"/>
              </a:lnTo>
              <a:close/>
            </a:path>
            <a:path w="5060630" h="982636" fill="none" extrusionOk="0">
              <a:moveTo>
                <a:pt x="1964737" y="171222"/>
              </a:moveTo>
              <a:lnTo>
                <a:pt x="786679" y="190642"/>
              </a:lnTo>
              <a:lnTo>
                <a:pt x="0" y="624413"/>
              </a:lnTo>
            </a:path>
          </a:pathLst>
        </a:custGeom>
        <a:solidFill>
          <a:schemeClr val="bg1">
            <a:lumMod val="85000"/>
            <a:alpha val="20000"/>
          </a:schemeClr>
        </a:solidFill>
        <a:ln w="28575">
          <a:solidFill>
            <a:srgbClr val="00B0F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8</xdr:row>
      <xdr:rowOff>295275</xdr:rowOff>
    </xdr:from>
    <xdr:to>
      <xdr:col>16</xdr:col>
      <xdr:colOff>47624</xdr:colOff>
      <xdr:row>21</xdr:row>
      <xdr:rowOff>0</xdr:rowOff>
    </xdr:to>
    <xdr:sp macro="" textlink="">
      <xdr:nvSpPr>
        <xdr:cNvPr id="8" name="AutoShape 19">
          <a:extLst>
            <a:ext uri="{FF2B5EF4-FFF2-40B4-BE49-F238E27FC236}">
              <a16:creationId xmlns:a16="http://schemas.microsoft.com/office/drawing/2014/main" id="{3B292666-8B2A-49B4-939D-F694341AAFC8}"/>
            </a:ext>
          </a:extLst>
        </xdr:cNvPr>
        <xdr:cNvSpPr>
          <a:spLocks noChangeArrowheads="1"/>
        </xdr:cNvSpPr>
      </xdr:nvSpPr>
      <xdr:spPr bwMode="auto">
        <a:xfrm>
          <a:off x="0" y="1343025"/>
          <a:ext cx="4295774" cy="2428875"/>
        </a:xfrm>
        <a:prstGeom prst="roundRect">
          <a:avLst>
            <a:gd name="adj" fmla="val 6198"/>
          </a:avLst>
        </a:prstGeom>
        <a:solidFill>
          <a:srgbClr val="FFFFD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indent="0">
            <a:buFontTx/>
            <a:buNone/>
          </a:pPr>
          <a:r>
            <a:rPr kumimoji="1" lang="ja-JP" altLang="en-US" sz="1200" b="0" u="none">
              <a:effectLst/>
              <a:latin typeface="+mj-ea"/>
              <a:ea typeface="+mj-ea"/>
              <a:cs typeface="+mn-cs"/>
            </a:rPr>
            <a:t>・</a:t>
          </a:r>
          <a:r>
            <a:rPr kumimoji="1" lang="ja-JP" altLang="en-US" sz="1200" b="0" u="sng">
              <a:effectLst/>
              <a:latin typeface="+mj-ea"/>
              <a:ea typeface="+mj-ea"/>
              <a:cs typeface="+mn-cs"/>
            </a:rPr>
            <a:t>法人の代表者</a:t>
          </a:r>
          <a:r>
            <a:rPr kumimoji="1" lang="ja-JP" altLang="en-US" sz="1200" b="0">
              <a:effectLst/>
              <a:latin typeface="+mj-ea"/>
              <a:ea typeface="+mj-ea"/>
              <a:cs typeface="+mn-cs"/>
            </a:rPr>
            <a:t>が発行し、</a:t>
          </a:r>
          <a:r>
            <a:rPr kumimoji="1" lang="ja-JP" altLang="en-US" sz="1200" b="0" u="sng">
              <a:effectLst/>
              <a:latin typeface="+mj-ea"/>
              <a:ea typeface="+mj-ea"/>
              <a:cs typeface="+mn-cs"/>
            </a:rPr>
            <a:t>実印か角印を押印する</a:t>
          </a:r>
          <a:r>
            <a:rPr kumimoji="1" lang="ja-JP" altLang="en-US" sz="1200" b="0">
              <a:effectLst/>
              <a:latin typeface="+mj-ea"/>
              <a:ea typeface="+mj-ea"/>
              <a:cs typeface="+mn-cs"/>
            </a:rPr>
            <a:t>こと</a:t>
          </a:r>
          <a:r>
            <a:rPr kumimoji="1" lang="ja-JP" altLang="en-US" sz="1400" b="0">
              <a:effectLst/>
              <a:latin typeface="+mj-ea"/>
              <a:ea typeface="+mj-ea"/>
              <a:cs typeface="+mn-cs"/>
            </a:rPr>
            <a:t>。　</a:t>
          </a:r>
          <a:endParaRPr kumimoji="1" lang="en-US" altLang="ja-JP" sz="1400" b="0">
            <a:effectLst/>
            <a:latin typeface="+mj-ea"/>
            <a:ea typeface="+mj-ea"/>
            <a:cs typeface="+mn-cs"/>
          </a:endParaRPr>
        </a:p>
        <a:p>
          <a:pPr marL="0" indent="0">
            <a:buFontTx/>
            <a:buNone/>
          </a:pPr>
          <a:r>
            <a:rPr kumimoji="1" lang="ja-JP" altLang="en-US" sz="1050" b="0">
              <a:effectLst/>
              <a:latin typeface="+mj-ea"/>
              <a:ea typeface="+mj-ea"/>
              <a:cs typeface="+mn-cs"/>
            </a:rPr>
            <a:t>　（法人の代表者以外が発行した場合や、社名が印字されていない</a:t>
          </a:r>
          <a:endParaRPr kumimoji="1" lang="en-US" altLang="ja-JP" sz="1050" b="0">
            <a:effectLst/>
            <a:latin typeface="+mj-ea"/>
            <a:ea typeface="+mj-ea"/>
            <a:cs typeface="+mn-cs"/>
          </a:endParaRPr>
        </a:p>
        <a:p>
          <a:pPr marL="0" indent="0">
            <a:buFontTx/>
            <a:buNone/>
          </a:pPr>
          <a:r>
            <a:rPr kumimoji="1" lang="ja-JP" altLang="en-US" sz="1050" b="0">
              <a:effectLst/>
              <a:latin typeface="+mj-ea"/>
              <a:ea typeface="+mj-ea"/>
              <a:cs typeface="+mn-cs"/>
            </a:rPr>
            <a:t>　押印の場合は無効となります。また、電子印は不可です。）</a:t>
          </a:r>
          <a:endParaRPr kumimoji="1" lang="en-US" altLang="ja-JP" sz="1050" b="0">
            <a:effectLst/>
            <a:latin typeface="+mj-ea"/>
            <a:ea typeface="+mj-ea"/>
            <a:cs typeface="+mn-cs"/>
          </a:endParaRPr>
        </a:p>
        <a:p>
          <a:pPr marL="0" indent="0">
            <a:buFontTx/>
            <a:buNone/>
          </a:pPr>
          <a:endParaRPr kumimoji="1" lang="en-US" altLang="ja-JP" sz="1100" b="0">
            <a:effectLst/>
            <a:latin typeface="+mj-ea"/>
            <a:ea typeface="+mj-ea"/>
            <a:cs typeface="+mn-cs"/>
          </a:endParaRPr>
        </a:p>
        <a:p>
          <a:pPr marL="0" indent="0">
            <a:buFontTx/>
            <a:buNone/>
          </a:pPr>
          <a:r>
            <a:rPr kumimoji="1" lang="ja-JP" altLang="en-US" sz="1200" b="0">
              <a:effectLst/>
              <a:latin typeface="+mj-ea"/>
              <a:ea typeface="+mj-ea"/>
              <a:cs typeface="+mn-cs"/>
            </a:rPr>
            <a:t>・以前の勤務先の事業が</a:t>
          </a:r>
          <a:r>
            <a:rPr kumimoji="1" lang="ja-JP" altLang="en-US" sz="1200" b="0" u="sng">
              <a:effectLst/>
              <a:latin typeface="+mj-ea"/>
              <a:ea typeface="+mj-ea"/>
              <a:cs typeface="+mn-cs"/>
            </a:rPr>
            <a:t>別法人に引き継がれている</a:t>
          </a:r>
          <a:endParaRPr kumimoji="1" lang="en-US" altLang="ja-JP" sz="1200" b="0" u="sng">
            <a:effectLst/>
            <a:latin typeface="+mj-ea"/>
            <a:ea typeface="+mj-ea"/>
            <a:cs typeface="+mn-cs"/>
          </a:endParaRPr>
        </a:p>
        <a:p>
          <a:pPr marL="0" indent="0">
            <a:buFontTx/>
            <a:buNone/>
          </a:pPr>
          <a:r>
            <a:rPr kumimoji="1" lang="ja-JP" altLang="en-US" sz="1200" b="0" u="none">
              <a:effectLst/>
              <a:latin typeface="+mj-ea"/>
              <a:ea typeface="+mj-ea"/>
              <a:cs typeface="+mn-cs"/>
            </a:rPr>
            <a:t>　</a:t>
          </a:r>
          <a:r>
            <a:rPr kumimoji="1" lang="ja-JP" altLang="en-US" sz="1200" b="0" u="sng">
              <a:effectLst/>
              <a:latin typeface="+mj-ea"/>
              <a:ea typeface="+mj-ea"/>
              <a:cs typeface="+mn-cs"/>
            </a:rPr>
            <a:t>場合</a:t>
          </a:r>
          <a:r>
            <a:rPr kumimoji="1" lang="ja-JP" altLang="en-US" sz="1200" b="0">
              <a:effectLst/>
              <a:latin typeface="+mj-ea"/>
              <a:ea typeface="+mj-ea"/>
              <a:cs typeface="+mn-cs"/>
            </a:rPr>
            <a:t>は、引継ぎ先の法人が作成してください。</a:t>
          </a:r>
          <a:endParaRPr kumimoji="1" lang="en-US" altLang="ja-JP" sz="1200" b="0">
            <a:effectLst/>
            <a:latin typeface="+mj-ea"/>
            <a:ea typeface="+mj-ea"/>
            <a:cs typeface="+mn-cs"/>
          </a:endParaRPr>
        </a:p>
        <a:p>
          <a:pPr marL="0" indent="0">
            <a:buFontTx/>
            <a:buNone/>
          </a:pPr>
          <a:endParaRPr kumimoji="1" lang="en-US" altLang="ja-JP" sz="1200" b="0">
            <a:effectLst/>
            <a:latin typeface="+mj-ea"/>
            <a:ea typeface="+mj-ea"/>
            <a:cs typeface="+mn-cs"/>
          </a:endParaRPr>
        </a:p>
        <a:p>
          <a:pPr marL="0" indent="0">
            <a:buFontTx/>
            <a:buNone/>
          </a:pPr>
          <a:r>
            <a:rPr kumimoji="1" lang="ja-JP" altLang="en-US" sz="1200" b="0">
              <a:effectLst/>
              <a:latin typeface="+mj-ea"/>
              <a:ea typeface="+mj-ea"/>
              <a:cs typeface="+mn-cs"/>
            </a:rPr>
            <a:t>・</a:t>
          </a:r>
          <a:r>
            <a:rPr kumimoji="1" lang="ja-JP" altLang="en-US" sz="1100" b="0">
              <a:effectLst/>
              <a:latin typeface="+mj-ea"/>
              <a:ea typeface="+mj-ea"/>
              <a:cs typeface="+mn-cs"/>
            </a:rPr>
            <a:t>法人の解散等があり、法人代表者名等で社名入りの押印が</a:t>
          </a:r>
          <a:endParaRPr kumimoji="1" lang="en-US" altLang="ja-JP" sz="1100" b="0">
            <a:effectLst/>
            <a:latin typeface="+mj-ea"/>
            <a:ea typeface="+mj-ea"/>
            <a:cs typeface="+mn-cs"/>
          </a:endParaRPr>
        </a:p>
        <a:p>
          <a:pPr marL="0" indent="0">
            <a:buFontTx/>
            <a:buNone/>
          </a:pPr>
          <a:r>
            <a:rPr kumimoji="1" lang="ja-JP" altLang="en-US" sz="1100" b="0">
              <a:effectLst/>
              <a:latin typeface="+mj-ea"/>
              <a:ea typeface="+mj-ea"/>
              <a:cs typeface="+mn-cs"/>
            </a:rPr>
            <a:t>　不可能な場合は、現在証明権限を有する方</a:t>
          </a:r>
          <a:r>
            <a:rPr kumimoji="1" lang="ja-JP" altLang="en-US" sz="1000" b="0">
              <a:effectLst/>
              <a:latin typeface="+mj-ea"/>
              <a:ea typeface="+mj-ea"/>
              <a:cs typeface="+mn-cs"/>
            </a:rPr>
            <a:t>（元代表者等）</a:t>
          </a:r>
          <a:endParaRPr kumimoji="1" lang="en-US" altLang="ja-JP" sz="1000" b="0">
            <a:effectLst/>
            <a:latin typeface="+mj-ea"/>
            <a:ea typeface="+mj-ea"/>
            <a:cs typeface="+mn-cs"/>
          </a:endParaRPr>
        </a:p>
        <a:p>
          <a:pPr marL="0" indent="0">
            <a:buFontTx/>
            <a:buNone/>
          </a:pPr>
          <a:r>
            <a:rPr kumimoji="1" lang="ja-JP" altLang="en-US" sz="1000" b="0">
              <a:effectLst/>
              <a:latin typeface="+mj-ea"/>
              <a:ea typeface="+mj-ea"/>
              <a:cs typeface="+mn-cs"/>
            </a:rPr>
            <a:t>　</a:t>
          </a:r>
          <a:r>
            <a:rPr kumimoji="1" lang="ja-JP" altLang="en-US" sz="1100" b="0">
              <a:effectLst/>
              <a:latin typeface="+mj-ea"/>
              <a:ea typeface="+mj-ea"/>
              <a:cs typeface="+mn-cs"/>
            </a:rPr>
            <a:t>の実印を押印してください。</a:t>
          </a:r>
          <a:endParaRPr kumimoji="1" lang="en-US" altLang="ja-JP" sz="1100" b="0">
            <a:effectLst/>
            <a:latin typeface="+mj-ea"/>
            <a:ea typeface="+mj-ea"/>
            <a:cs typeface="+mn-cs"/>
          </a:endParaRPr>
        </a:p>
      </xdr:txBody>
    </xdr:sp>
    <xdr:clientData/>
  </xdr:twoCellAnchor>
  <xdr:twoCellAnchor>
    <xdr:from>
      <xdr:col>8</xdr:col>
      <xdr:colOff>142876</xdr:colOff>
      <xdr:row>22</xdr:row>
      <xdr:rowOff>28575</xdr:rowOff>
    </xdr:from>
    <xdr:to>
      <xdr:col>22</xdr:col>
      <xdr:colOff>19050</xdr:colOff>
      <xdr:row>23</xdr:row>
      <xdr:rowOff>356724</xdr:rowOff>
    </xdr:to>
    <xdr:sp macro="" textlink="">
      <xdr:nvSpPr>
        <xdr:cNvPr id="9" name="吹き出し: 折線 8">
          <a:extLst>
            <a:ext uri="{FF2B5EF4-FFF2-40B4-BE49-F238E27FC236}">
              <a16:creationId xmlns:a16="http://schemas.microsoft.com/office/drawing/2014/main" id="{7840E43C-82AE-44E8-840E-663C211BD4A5}"/>
            </a:ext>
          </a:extLst>
        </xdr:cNvPr>
        <xdr:cNvSpPr/>
      </xdr:nvSpPr>
      <xdr:spPr>
        <a:xfrm>
          <a:off x="2943226" y="3857625"/>
          <a:ext cx="2409824" cy="556749"/>
        </a:xfrm>
        <a:prstGeom prst="borderCallout2">
          <a:avLst>
            <a:gd name="adj1" fmla="val 68233"/>
            <a:gd name="adj2" fmla="val 99152"/>
            <a:gd name="adj3" fmla="val 66039"/>
            <a:gd name="adj4" fmla="val 156861"/>
            <a:gd name="adj5" fmla="val -23346"/>
            <a:gd name="adj6" fmla="val 205192"/>
          </a:avLst>
        </a:prstGeom>
        <a:solidFill>
          <a:schemeClr val="bg1">
            <a:lumMod val="85000"/>
            <a:alpha val="20000"/>
          </a:schemeClr>
        </a:solidFill>
        <a:ln w="28575">
          <a:solidFill>
            <a:srgbClr val="00B0F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133349</xdr:colOff>
      <xdr:row>24</xdr:row>
      <xdr:rowOff>28575</xdr:rowOff>
    </xdr:from>
    <xdr:to>
      <xdr:col>37</xdr:col>
      <xdr:colOff>133349</xdr:colOff>
      <xdr:row>27</xdr:row>
      <xdr:rowOff>390525</xdr:rowOff>
    </xdr:to>
    <xdr:sp macro="" textlink="">
      <xdr:nvSpPr>
        <xdr:cNvPr id="10" name="吹き出し: 折線 9">
          <a:extLst>
            <a:ext uri="{FF2B5EF4-FFF2-40B4-BE49-F238E27FC236}">
              <a16:creationId xmlns:a16="http://schemas.microsoft.com/office/drawing/2014/main" id="{D93522ED-9A52-44E4-9BE3-B58AF609BDB8}"/>
            </a:ext>
          </a:extLst>
        </xdr:cNvPr>
        <xdr:cNvSpPr/>
      </xdr:nvSpPr>
      <xdr:spPr>
        <a:xfrm>
          <a:off x="2933699" y="4486275"/>
          <a:ext cx="5248275" cy="1295400"/>
        </a:xfrm>
        <a:prstGeom prst="borderCallout2">
          <a:avLst>
            <a:gd name="adj1" fmla="val 93213"/>
            <a:gd name="adj2" fmla="val 99465"/>
            <a:gd name="adj3" fmla="val 93619"/>
            <a:gd name="adj4" fmla="val 108117"/>
            <a:gd name="adj5" fmla="val 76489"/>
            <a:gd name="adj6" fmla="val 110081"/>
          </a:avLst>
        </a:prstGeom>
        <a:solidFill>
          <a:schemeClr val="bg1">
            <a:lumMod val="85000"/>
            <a:alpha val="20000"/>
          </a:schemeClr>
        </a:solidFill>
        <a:ln w="28575">
          <a:solidFill>
            <a:srgbClr val="FF33CC"/>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24</xdr:row>
      <xdr:rowOff>114300</xdr:rowOff>
    </xdr:from>
    <xdr:to>
      <xdr:col>38</xdr:col>
      <xdr:colOff>2133600</xdr:colOff>
      <xdr:row>27</xdr:row>
      <xdr:rowOff>333375</xdr:rowOff>
    </xdr:to>
    <xdr:sp macro="" textlink="">
      <xdr:nvSpPr>
        <xdr:cNvPr id="11" name="AutoShape 19">
          <a:extLst>
            <a:ext uri="{FF2B5EF4-FFF2-40B4-BE49-F238E27FC236}">
              <a16:creationId xmlns:a16="http://schemas.microsoft.com/office/drawing/2014/main" id="{FEEFECEA-D764-41BF-AE70-D30A34013F9F}"/>
            </a:ext>
          </a:extLst>
        </xdr:cNvPr>
        <xdr:cNvSpPr>
          <a:spLocks noChangeArrowheads="1"/>
        </xdr:cNvSpPr>
      </xdr:nvSpPr>
      <xdr:spPr bwMode="auto">
        <a:xfrm>
          <a:off x="7505700" y="4572000"/>
          <a:ext cx="2847975" cy="1152525"/>
        </a:xfrm>
        <a:prstGeom prst="roundRect">
          <a:avLst>
            <a:gd name="adj" fmla="val 9222"/>
          </a:avLst>
        </a:prstGeom>
        <a:solidFill>
          <a:srgbClr val="FFFFD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17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sz="1000"/>
          </a:pPr>
          <a:r>
            <a:rPr lang="ja-JP" altLang="en-US" sz="1100" b="0" i="0" baseline="0">
              <a:effectLst/>
              <a:latin typeface="+mn-ea"/>
              <a:ea typeface="+mn-ea"/>
              <a:cs typeface="+mn-cs"/>
            </a:rPr>
            <a:t>同一法人内でも</a:t>
          </a:r>
          <a:r>
            <a:rPr lang="ja-JP" altLang="en-US" sz="1100" b="1" i="0" u="sng" baseline="0">
              <a:effectLst/>
              <a:latin typeface="+mn-ea"/>
              <a:ea typeface="+mn-ea"/>
              <a:cs typeface="+mn-cs"/>
            </a:rPr>
            <a:t>各事業所につき１枚</a:t>
          </a:r>
          <a:r>
            <a:rPr lang="ja-JP" altLang="en-US" sz="1100" b="0" i="0" baseline="0">
              <a:effectLst/>
              <a:latin typeface="+mn-ea"/>
              <a:ea typeface="+mn-ea"/>
              <a:cs typeface="+mn-cs"/>
            </a:rPr>
            <a:t>の証明書を作成してください。</a:t>
          </a:r>
          <a:endParaRPr lang="en-US" altLang="ja-JP" sz="1100" b="0" i="0" baseline="0">
            <a:effectLst/>
            <a:latin typeface="+mn-ea"/>
            <a:ea typeface="+mn-ea"/>
            <a:cs typeface="+mn-cs"/>
          </a:endParaRPr>
        </a:p>
        <a:p>
          <a:pPr marL="17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sz="1000"/>
          </a:pPr>
          <a:r>
            <a:rPr lang="ja-JP" altLang="en-US" sz="1100" b="0" i="0" u="sng" baseline="0">
              <a:effectLst/>
              <a:latin typeface="+mn-ea"/>
              <a:ea typeface="+mn-ea"/>
              <a:cs typeface="+mn-cs"/>
            </a:rPr>
            <a:t>事業所番号の変更があった場合は別事業所と判断</a:t>
          </a:r>
          <a:r>
            <a:rPr lang="ja-JP" altLang="en-US" sz="1100" b="0" i="0" baseline="0">
              <a:effectLst/>
              <a:latin typeface="+mn-ea"/>
              <a:ea typeface="+mn-ea"/>
              <a:cs typeface="+mn-cs"/>
            </a:rPr>
            <a:t>し、番号ごとに証明書を作成してください。</a:t>
          </a:r>
        </a:p>
      </xdr:txBody>
    </xdr:sp>
    <xdr:clientData/>
  </xdr:twoCellAnchor>
  <xdr:twoCellAnchor>
    <xdr:from>
      <xdr:col>33</xdr:col>
      <xdr:colOff>152399</xdr:colOff>
      <xdr:row>17</xdr:row>
      <xdr:rowOff>238125</xdr:rowOff>
    </xdr:from>
    <xdr:to>
      <xdr:col>38</xdr:col>
      <xdr:colOff>2162174</xdr:colOff>
      <xdr:row>23</xdr:row>
      <xdr:rowOff>190500</xdr:rowOff>
    </xdr:to>
    <xdr:sp macro="" textlink="">
      <xdr:nvSpPr>
        <xdr:cNvPr id="12" name="AutoShape 19">
          <a:extLst>
            <a:ext uri="{FF2B5EF4-FFF2-40B4-BE49-F238E27FC236}">
              <a16:creationId xmlns:a16="http://schemas.microsoft.com/office/drawing/2014/main" id="{2269CEAA-AB9B-4570-B87A-0EC95C27C383}"/>
            </a:ext>
          </a:extLst>
        </xdr:cNvPr>
        <xdr:cNvSpPr>
          <a:spLocks noChangeArrowheads="1"/>
        </xdr:cNvSpPr>
      </xdr:nvSpPr>
      <xdr:spPr bwMode="auto">
        <a:xfrm>
          <a:off x="7477124" y="3133725"/>
          <a:ext cx="2905125" cy="1114425"/>
        </a:xfrm>
        <a:prstGeom prst="roundRect">
          <a:avLst>
            <a:gd name="adj" fmla="val 10466"/>
          </a:avLst>
        </a:prstGeom>
        <a:solidFill>
          <a:srgbClr val="FFFFD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100" b="0" i="0" baseline="0">
              <a:effectLst/>
              <a:latin typeface="+mj-ea"/>
              <a:ea typeface="+mj-ea"/>
              <a:cs typeface="+mn-cs"/>
            </a:rPr>
            <a:t>申込者が、在籍当時に旧姓で勤務を行っていた場合は以下のように記入してください。</a:t>
          </a:r>
          <a:endParaRPr lang="en-US" altLang="ja-JP" sz="1100" b="0" i="0" baseline="0">
            <a:effectLst/>
            <a:latin typeface="+mj-ea"/>
            <a:ea typeface="+mj-ea"/>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100" b="0" i="0" baseline="0">
              <a:effectLst/>
              <a:latin typeface="+mj-ea"/>
              <a:ea typeface="+mj-ea"/>
              <a:cs typeface="+mn-cs"/>
            </a:rPr>
            <a:t>「現在の姓（旧姓：当時の姓）名」</a:t>
          </a:r>
          <a:endParaRPr lang="en-US" altLang="ja-JP" sz="1100" b="0" i="0" baseline="0">
            <a:effectLst/>
            <a:latin typeface="+mj-ea"/>
            <a:ea typeface="+mj-ea"/>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000" b="0" i="0" baseline="0">
              <a:effectLst/>
              <a:latin typeface="+mj-ea"/>
              <a:ea typeface="+mj-ea"/>
              <a:cs typeface="+mn-cs"/>
            </a:rPr>
            <a:t>例：東京</a:t>
          </a:r>
          <a:r>
            <a:rPr lang="ja-JP" altLang="en-US" sz="900" b="0" i="0" baseline="0">
              <a:effectLst/>
              <a:latin typeface="+mj-ea"/>
              <a:ea typeface="+mj-ea"/>
              <a:cs typeface="+mn-cs"/>
            </a:rPr>
            <a:t>（旧姓：江戸）</a:t>
          </a:r>
          <a:r>
            <a:rPr lang="ja-JP" altLang="en-US" sz="1000" b="0" i="0" baseline="0">
              <a:effectLst/>
              <a:latin typeface="+mj-ea"/>
              <a:ea typeface="+mj-ea"/>
              <a:cs typeface="+mn-cs"/>
            </a:rPr>
            <a:t>花子</a:t>
          </a:r>
          <a:endParaRPr lang="ja-JP" altLang="en-US" sz="1050" b="0" i="0" baseline="0">
            <a:effectLst/>
            <a:latin typeface="+mj-ea"/>
            <a:ea typeface="+mj-ea"/>
            <a:cs typeface="+mn-cs"/>
          </a:endParaRPr>
        </a:p>
      </xdr:txBody>
    </xdr:sp>
    <xdr:clientData/>
  </xdr:twoCellAnchor>
  <xdr:twoCellAnchor>
    <xdr:from>
      <xdr:col>24</xdr:col>
      <xdr:colOff>152400</xdr:colOff>
      <xdr:row>46</xdr:row>
      <xdr:rowOff>47626</xdr:rowOff>
    </xdr:from>
    <xdr:to>
      <xdr:col>38</xdr:col>
      <xdr:colOff>2171700</xdr:colOff>
      <xdr:row>48</xdr:row>
      <xdr:rowOff>9525</xdr:rowOff>
    </xdr:to>
    <xdr:sp macro="" textlink="">
      <xdr:nvSpPr>
        <xdr:cNvPr id="13" name="AutoShape 19">
          <a:extLst>
            <a:ext uri="{FF2B5EF4-FFF2-40B4-BE49-F238E27FC236}">
              <a16:creationId xmlns:a16="http://schemas.microsoft.com/office/drawing/2014/main" id="{69529353-BDEC-4CCB-9455-206288111E0F}"/>
            </a:ext>
          </a:extLst>
        </xdr:cNvPr>
        <xdr:cNvSpPr>
          <a:spLocks noChangeArrowheads="1"/>
        </xdr:cNvSpPr>
      </xdr:nvSpPr>
      <xdr:spPr bwMode="auto">
        <a:xfrm>
          <a:off x="5848350" y="10144126"/>
          <a:ext cx="4543425" cy="600074"/>
        </a:xfrm>
        <a:prstGeom prst="roundRect">
          <a:avLst>
            <a:gd name="adj" fmla="val 12953"/>
          </a:avLst>
        </a:prstGeom>
        <a:solidFill>
          <a:srgbClr val="FFFFD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17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sz="1000"/>
          </a:pPr>
          <a:r>
            <a:rPr lang="ja-JP" altLang="en-US" sz="1100" b="0" i="0" baseline="0">
              <a:effectLst/>
              <a:latin typeface="+mj-ea"/>
              <a:ea typeface="+mj-ea"/>
              <a:cs typeface="+mn-cs"/>
            </a:rPr>
            <a:t>従事期間は</a:t>
          </a:r>
          <a:r>
            <a:rPr lang="ja-JP" altLang="en-US" sz="1100" b="1" i="0" baseline="0">
              <a:effectLst/>
              <a:latin typeface="+mj-ea"/>
              <a:ea typeface="+mj-ea"/>
              <a:cs typeface="+mn-cs"/>
            </a:rPr>
            <a:t>和暦</a:t>
          </a:r>
          <a:r>
            <a:rPr lang="ja-JP" altLang="en-US" sz="1100" b="0" i="0" baseline="0">
              <a:effectLst/>
              <a:latin typeface="+mj-ea"/>
              <a:ea typeface="+mj-ea"/>
              <a:cs typeface="+mn-cs"/>
            </a:rPr>
            <a:t>で記載すること。</a:t>
          </a:r>
          <a:endParaRPr lang="en-US" altLang="ja-JP" sz="1100" b="0" i="0" baseline="0">
            <a:effectLst/>
            <a:latin typeface="+mj-ea"/>
            <a:ea typeface="+mj-ea"/>
            <a:cs typeface="+mn-cs"/>
          </a:endParaRPr>
        </a:p>
        <a:p>
          <a:pPr marL="17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sz="1000"/>
          </a:pPr>
          <a:r>
            <a:rPr lang="ja-JP" altLang="en-US" sz="1100" b="0" i="0" u="sng" baseline="0">
              <a:effectLst/>
              <a:latin typeface="+mj-ea"/>
              <a:ea typeface="+mj-ea"/>
              <a:cs typeface="+mn-cs"/>
            </a:rPr>
            <a:t>現在勤務している事業所</a:t>
          </a:r>
          <a:r>
            <a:rPr lang="ja-JP" altLang="en-US" sz="1100" b="0" i="0" baseline="0">
              <a:effectLst/>
              <a:latin typeface="+mj-ea"/>
              <a:ea typeface="+mj-ea"/>
              <a:cs typeface="+mn-cs"/>
            </a:rPr>
            <a:t>は</a:t>
          </a:r>
          <a:r>
            <a:rPr lang="ja-JP" altLang="en-US" sz="1100" b="1" i="0" baseline="0">
              <a:solidFill>
                <a:sysClr val="windowText" lastClr="000000"/>
              </a:solidFill>
              <a:effectLst/>
              <a:latin typeface="+mj-ea"/>
              <a:ea typeface="+mj-ea"/>
              <a:cs typeface="+mn-cs"/>
            </a:rPr>
            <a:t>「～</a:t>
          </a:r>
          <a:r>
            <a:rPr lang="ja-JP" altLang="en-US" sz="1100" b="1" i="0" baseline="0">
              <a:solidFill>
                <a:schemeClr val="tx1"/>
              </a:solidFill>
              <a:effectLst/>
              <a:latin typeface="+mj-ea"/>
              <a:ea typeface="+mj-ea"/>
              <a:cs typeface="+mn-cs"/>
            </a:rPr>
            <a:t>令和７年</a:t>
          </a:r>
          <a:r>
            <a:rPr lang="ja-JP" altLang="en-US" sz="1100" b="1" i="0" baseline="0">
              <a:solidFill>
                <a:sysClr val="windowText" lastClr="000000"/>
              </a:solidFill>
              <a:effectLst/>
              <a:latin typeface="+mj-ea"/>
              <a:ea typeface="+mj-ea"/>
              <a:cs typeface="+mn-cs"/>
            </a:rPr>
            <a:t>６月１日」</a:t>
          </a:r>
          <a:r>
            <a:rPr lang="ja-JP" altLang="en-US" sz="1100" b="0" i="0" baseline="0">
              <a:solidFill>
                <a:sysClr val="windowText" lastClr="000000"/>
              </a:solidFill>
              <a:effectLst/>
              <a:latin typeface="+mj-ea"/>
              <a:ea typeface="+mj-ea"/>
              <a:cs typeface="+mn-cs"/>
            </a:rPr>
            <a:t>と</a:t>
          </a:r>
          <a:r>
            <a:rPr lang="ja-JP" altLang="en-US" sz="1100" b="0" i="0" baseline="0">
              <a:effectLst/>
              <a:latin typeface="+mj-ea"/>
              <a:ea typeface="+mj-ea"/>
              <a:cs typeface="+mn-cs"/>
            </a:rPr>
            <a:t>記載してください。</a:t>
          </a:r>
          <a:endParaRPr lang="en-US" altLang="ja-JP" sz="1100" b="0" i="0" baseline="0">
            <a:effectLst/>
            <a:latin typeface="+mj-ea"/>
            <a:ea typeface="+mj-ea"/>
            <a:cs typeface="+mn-cs"/>
          </a:endParaRPr>
        </a:p>
      </xdr:txBody>
    </xdr:sp>
    <xdr:clientData/>
  </xdr:twoCellAnchor>
  <xdr:twoCellAnchor>
    <xdr:from>
      <xdr:col>0</xdr:col>
      <xdr:colOff>26670</xdr:colOff>
      <xdr:row>52</xdr:row>
      <xdr:rowOff>19051</xdr:rowOff>
    </xdr:from>
    <xdr:to>
      <xdr:col>18</xdr:col>
      <xdr:colOff>133350</xdr:colOff>
      <xdr:row>58</xdr:row>
      <xdr:rowOff>152401</xdr:rowOff>
    </xdr:to>
    <xdr:sp macro="" textlink="">
      <xdr:nvSpPr>
        <xdr:cNvPr id="14" name="AutoShape 19">
          <a:extLst>
            <a:ext uri="{FF2B5EF4-FFF2-40B4-BE49-F238E27FC236}">
              <a16:creationId xmlns:a16="http://schemas.microsoft.com/office/drawing/2014/main" id="{A0514AB8-A8E7-485F-A0A6-44CF08FDB545}"/>
            </a:ext>
          </a:extLst>
        </xdr:cNvPr>
        <xdr:cNvSpPr>
          <a:spLocks noChangeArrowheads="1"/>
        </xdr:cNvSpPr>
      </xdr:nvSpPr>
      <xdr:spPr bwMode="auto">
        <a:xfrm>
          <a:off x="26670" y="11953876"/>
          <a:ext cx="4716780" cy="1162050"/>
        </a:xfrm>
        <a:prstGeom prst="roundRect">
          <a:avLst>
            <a:gd name="adj" fmla="val 8378"/>
          </a:avLst>
        </a:prstGeom>
        <a:solidFill>
          <a:srgbClr val="FFFFD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en-US" altLang="ja-JP" sz="1050" b="0" i="0" u="none" baseline="0">
              <a:effectLst/>
              <a:latin typeface="+mj-ea"/>
              <a:ea typeface="+mj-ea"/>
              <a:cs typeface="+mn-cs"/>
            </a:rPr>
            <a:t>【</a:t>
          </a:r>
          <a:r>
            <a:rPr lang="ja-JP" altLang="en-US" sz="1050" b="0" i="0" u="none" baseline="0">
              <a:effectLst/>
              <a:latin typeface="+mj-ea"/>
              <a:ea typeface="+mj-ea"/>
              <a:cs typeface="+mn-cs"/>
            </a:rPr>
            <a:t>算定除外期間の例</a:t>
          </a:r>
          <a:r>
            <a:rPr lang="en-US" altLang="ja-JP" sz="1050" b="0" i="0" u="none" baseline="0">
              <a:effectLst/>
              <a:latin typeface="+mj-ea"/>
              <a:ea typeface="+mj-ea"/>
              <a:cs typeface="+mn-cs"/>
            </a:rPr>
            <a:t>】</a:t>
          </a:r>
          <a:endParaRPr lang="ja-JP" altLang="en-US" sz="1050" b="0" i="0" u="none" baseline="0">
            <a:effectLst/>
            <a:latin typeface="+mj-ea"/>
            <a:ea typeface="+mj-ea"/>
            <a:cs typeface="+mn-cs"/>
          </a:endParaRPr>
        </a:p>
        <a:p>
          <a:pPr marL="17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sz="1000"/>
          </a:pPr>
          <a:r>
            <a:rPr lang="ja-JP" altLang="en-US" sz="1050" b="0" i="0" u="none" baseline="0">
              <a:effectLst/>
              <a:latin typeface="+mj-ea"/>
              <a:ea typeface="+mj-ea"/>
              <a:cs typeface="+mn-cs"/>
            </a:rPr>
            <a:t>非専従</a:t>
          </a:r>
          <a:r>
            <a:rPr lang="en-US" altLang="ja-JP" sz="1050" b="0" i="0" u="none" baseline="0">
              <a:effectLst/>
              <a:latin typeface="+mj-ea"/>
              <a:ea typeface="+mj-ea"/>
              <a:cs typeface="+mn-cs"/>
            </a:rPr>
            <a:t>(</a:t>
          </a:r>
          <a:r>
            <a:rPr lang="ja-JP" altLang="en-US" sz="1050" b="0" i="0" u="none" baseline="0">
              <a:effectLst/>
              <a:latin typeface="+mj-ea"/>
              <a:ea typeface="+mj-ea"/>
              <a:cs typeface="+mn-cs"/>
            </a:rPr>
            <a:t>兼務あり</a:t>
          </a:r>
          <a:r>
            <a:rPr lang="en-US" altLang="ja-JP" sz="1050" b="0" i="0" u="none" baseline="0">
              <a:effectLst/>
              <a:latin typeface="+mj-ea"/>
              <a:ea typeface="+mj-ea"/>
              <a:cs typeface="+mn-cs"/>
            </a:rPr>
            <a:t>)</a:t>
          </a:r>
          <a:r>
            <a:rPr lang="ja-JP" altLang="en-US" sz="1050" b="0" i="0" u="none" baseline="0">
              <a:effectLst/>
              <a:latin typeface="+mj-ea"/>
              <a:ea typeface="+mj-ea"/>
              <a:cs typeface="+mn-cs"/>
            </a:rPr>
            <a:t>で介護支援専門員としての従事割合が</a:t>
          </a:r>
          <a:r>
            <a:rPr lang="ja-JP" altLang="en-US" sz="1050" b="1" i="0" u="none" baseline="0">
              <a:effectLst/>
              <a:latin typeface="+mj-ea"/>
              <a:ea typeface="+mj-ea"/>
              <a:cs typeface="+mn-cs"/>
            </a:rPr>
            <a:t>５割未満</a:t>
          </a:r>
          <a:endParaRPr lang="en-US" altLang="ja-JP" sz="1050" b="1" i="0" u="none" baseline="0">
            <a:effectLst/>
            <a:latin typeface="+mj-ea"/>
            <a:ea typeface="+mj-ea"/>
            <a:cs typeface="+mn-cs"/>
          </a:endParaRPr>
        </a:p>
        <a:p>
          <a:pPr marL="17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sz="1000"/>
          </a:pPr>
          <a:r>
            <a:rPr lang="ja-JP" altLang="en-US" sz="1050" b="0" i="0" u="none" baseline="0">
              <a:effectLst/>
              <a:latin typeface="+mj-ea"/>
              <a:ea typeface="+mj-ea"/>
              <a:cs typeface="+mn-cs"/>
            </a:rPr>
            <a:t>休職期間（病気休業、産休、育児休業等）</a:t>
          </a:r>
        </a:p>
        <a:p>
          <a:pPr marL="17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sz="1000"/>
          </a:pPr>
          <a:r>
            <a:rPr lang="ja-JP" altLang="en-US" sz="1050" b="0" i="0" u="none" baseline="0">
              <a:effectLst/>
              <a:latin typeface="+mj-ea"/>
              <a:ea typeface="+mj-ea"/>
              <a:cs typeface="+mn-cs"/>
            </a:rPr>
            <a:t>要介護認定のための認定調査のみを行っている場合</a:t>
          </a:r>
          <a:endParaRPr lang="en-US" altLang="ja-JP" sz="1050" b="0" i="0" u="none" baseline="0">
            <a:effectLst/>
            <a:latin typeface="+mj-ea"/>
            <a:ea typeface="+mj-ea"/>
            <a:cs typeface="+mn-cs"/>
          </a:endParaRPr>
        </a:p>
      </xdr:txBody>
    </xdr:sp>
    <xdr:clientData/>
  </xdr:twoCellAnchor>
  <xdr:twoCellAnchor>
    <xdr:from>
      <xdr:col>11</xdr:col>
      <xdr:colOff>161925</xdr:colOff>
      <xdr:row>29</xdr:row>
      <xdr:rowOff>76200</xdr:rowOff>
    </xdr:from>
    <xdr:to>
      <xdr:col>15</xdr:col>
      <xdr:colOff>47625</xdr:colOff>
      <xdr:row>29</xdr:row>
      <xdr:rowOff>381000</xdr:rowOff>
    </xdr:to>
    <xdr:sp macro="" textlink="">
      <xdr:nvSpPr>
        <xdr:cNvPr id="15" name="楕円 14">
          <a:extLst>
            <a:ext uri="{FF2B5EF4-FFF2-40B4-BE49-F238E27FC236}">
              <a16:creationId xmlns:a16="http://schemas.microsoft.com/office/drawing/2014/main" id="{B38102C8-B690-4812-9124-A19B49CAF718}"/>
            </a:ext>
          </a:extLst>
        </xdr:cNvPr>
        <xdr:cNvSpPr/>
      </xdr:nvSpPr>
      <xdr:spPr>
        <a:xfrm>
          <a:off x="3124200" y="6191250"/>
          <a:ext cx="609600" cy="30480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161925</xdr:colOff>
      <xdr:row>29</xdr:row>
      <xdr:rowOff>57150</xdr:rowOff>
    </xdr:from>
    <xdr:to>
      <xdr:col>35</xdr:col>
      <xdr:colOff>133350</xdr:colOff>
      <xdr:row>29</xdr:row>
      <xdr:rowOff>361950</xdr:rowOff>
    </xdr:to>
    <xdr:sp macro="" textlink="">
      <xdr:nvSpPr>
        <xdr:cNvPr id="16" name="楕円 15">
          <a:extLst>
            <a:ext uri="{FF2B5EF4-FFF2-40B4-BE49-F238E27FC236}">
              <a16:creationId xmlns:a16="http://schemas.microsoft.com/office/drawing/2014/main" id="{373446E7-343D-4087-852D-8A7B9C38C64A}"/>
            </a:ext>
          </a:extLst>
        </xdr:cNvPr>
        <xdr:cNvSpPr/>
      </xdr:nvSpPr>
      <xdr:spPr>
        <a:xfrm>
          <a:off x="6219825" y="6172200"/>
          <a:ext cx="1600200" cy="30480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125730</xdr:colOff>
      <xdr:row>28</xdr:row>
      <xdr:rowOff>209549</xdr:rowOff>
    </xdr:from>
    <xdr:to>
      <xdr:col>1</xdr:col>
      <xdr:colOff>38100</xdr:colOff>
      <xdr:row>32</xdr:row>
      <xdr:rowOff>133350</xdr:rowOff>
    </xdr:to>
    <xdr:sp macro="" textlink="">
      <xdr:nvSpPr>
        <xdr:cNvPr id="18" name="AutoShape 19">
          <a:extLst>
            <a:ext uri="{FF2B5EF4-FFF2-40B4-BE49-F238E27FC236}">
              <a16:creationId xmlns:a16="http://schemas.microsoft.com/office/drawing/2014/main" id="{67893D45-FE0D-485C-812D-734178233D16}"/>
            </a:ext>
          </a:extLst>
        </xdr:cNvPr>
        <xdr:cNvSpPr>
          <a:spLocks noChangeArrowheads="1"/>
        </xdr:cNvSpPr>
      </xdr:nvSpPr>
      <xdr:spPr bwMode="auto">
        <a:xfrm>
          <a:off x="125730" y="6029324"/>
          <a:ext cx="1445895" cy="1038226"/>
        </a:xfrm>
        <a:prstGeom prst="roundRect">
          <a:avLst>
            <a:gd name="adj" fmla="val 12953"/>
          </a:avLst>
        </a:prstGeom>
        <a:solidFill>
          <a:srgbClr val="FFFFD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000" b="0" i="0" baseline="0">
              <a:effectLst/>
              <a:latin typeface="+mj-ea"/>
              <a:ea typeface="+mj-ea"/>
              <a:cs typeface="+mn-cs"/>
            </a:rPr>
            <a:t>管理者と兼務していた期間は、こちらに含めてください。</a:t>
          </a:r>
          <a:endParaRPr lang="en-US" altLang="ja-JP" sz="1000" b="0" i="0" baseline="0">
            <a:effectLst/>
            <a:latin typeface="+mj-ea"/>
            <a:ea typeface="+mj-ea"/>
            <a:cs typeface="+mn-cs"/>
          </a:endParaRPr>
        </a:p>
      </xdr:txBody>
    </xdr:sp>
    <xdr:clientData/>
  </xdr:twoCellAnchor>
  <xdr:twoCellAnchor>
    <xdr:from>
      <xdr:col>37</xdr:col>
      <xdr:colOff>9525</xdr:colOff>
      <xdr:row>6</xdr:row>
      <xdr:rowOff>57150</xdr:rowOff>
    </xdr:from>
    <xdr:to>
      <xdr:col>38</xdr:col>
      <xdr:colOff>123825</xdr:colOff>
      <xdr:row>6</xdr:row>
      <xdr:rowOff>152400</xdr:rowOff>
    </xdr:to>
    <xdr:cxnSp macro="">
      <xdr:nvCxnSpPr>
        <xdr:cNvPr id="19" name="直線矢印コネクタ 18">
          <a:extLst>
            <a:ext uri="{FF2B5EF4-FFF2-40B4-BE49-F238E27FC236}">
              <a16:creationId xmlns:a16="http://schemas.microsoft.com/office/drawing/2014/main" id="{462CFD65-CD68-42ED-8A42-70A8BA87472A}"/>
            </a:ext>
          </a:extLst>
        </xdr:cNvPr>
        <xdr:cNvCxnSpPr/>
      </xdr:nvCxnSpPr>
      <xdr:spPr>
        <a:xfrm flipH="1">
          <a:off x="8058150" y="466725"/>
          <a:ext cx="285750" cy="95250"/>
        </a:xfrm>
        <a:prstGeom prst="straightConnector1">
          <a:avLst/>
        </a:prstGeom>
        <a:ln w="28575">
          <a:solidFill>
            <a:srgbClr val="33CC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114300</xdr:colOff>
      <xdr:row>4</xdr:row>
      <xdr:rowOff>228599</xdr:rowOff>
    </xdr:from>
    <xdr:to>
      <xdr:col>38</xdr:col>
      <xdr:colOff>2038350</xdr:colOff>
      <xdr:row>7</xdr:row>
      <xdr:rowOff>257174</xdr:rowOff>
    </xdr:to>
    <xdr:sp macro="" textlink="">
      <xdr:nvSpPr>
        <xdr:cNvPr id="20" name="AutoShape 19">
          <a:extLst>
            <a:ext uri="{FF2B5EF4-FFF2-40B4-BE49-F238E27FC236}">
              <a16:creationId xmlns:a16="http://schemas.microsoft.com/office/drawing/2014/main" id="{D65EDD22-4E75-421A-B2CC-AD2626716DCD}"/>
            </a:ext>
          </a:extLst>
        </xdr:cNvPr>
        <xdr:cNvSpPr>
          <a:spLocks noChangeArrowheads="1"/>
        </xdr:cNvSpPr>
      </xdr:nvSpPr>
      <xdr:spPr bwMode="auto">
        <a:xfrm>
          <a:off x="8334375" y="228599"/>
          <a:ext cx="1924050" cy="752475"/>
        </a:xfrm>
        <a:prstGeom prst="roundRect">
          <a:avLst>
            <a:gd name="adj" fmla="val 16667"/>
          </a:avLst>
        </a:prstGeom>
        <a:solidFill>
          <a:srgbClr val="FFFFD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050" b="0" i="0" baseline="0">
              <a:effectLst/>
              <a:latin typeface="+mj-ea"/>
              <a:ea typeface="+mj-ea"/>
              <a:cs typeface="+mn-cs"/>
            </a:rPr>
            <a:t>総括表の何番目に対応する証明書なのかがわかるよう総括表</a:t>
          </a:r>
          <a:r>
            <a:rPr lang="en-US" altLang="ja-JP" sz="1050" b="0" i="0" baseline="0">
              <a:effectLst/>
              <a:latin typeface="+mj-ea"/>
              <a:ea typeface="+mj-ea"/>
              <a:cs typeface="+mn-cs"/>
            </a:rPr>
            <a:t>No</a:t>
          </a:r>
          <a:r>
            <a:rPr lang="ja-JP" altLang="en-US" sz="1050" b="0" i="0" baseline="0">
              <a:effectLst/>
              <a:latin typeface="+mj-ea"/>
              <a:ea typeface="+mj-ea"/>
              <a:cs typeface="+mn-cs"/>
            </a:rPr>
            <a:t>を記載してください。</a:t>
          </a:r>
          <a:endParaRPr lang="en-US" altLang="ja-JP" sz="1050" b="0" i="0" baseline="0">
            <a:effectLst/>
            <a:latin typeface="+mj-ea"/>
            <a:ea typeface="+mj-ea"/>
            <a:cs typeface="+mn-cs"/>
          </a:endParaRPr>
        </a:p>
      </xdr:txBody>
    </xdr:sp>
    <xdr:clientData/>
  </xdr:twoCellAnchor>
  <xdr:twoCellAnchor>
    <xdr:from>
      <xdr:col>9</xdr:col>
      <xdr:colOff>66675</xdr:colOff>
      <xdr:row>38</xdr:row>
      <xdr:rowOff>180975</xdr:rowOff>
    </xdr:from>
    <xdr:to>
      <xdr:col>11</xdr:col>
      <xdr:colOff>114300</xdr:colOff>
      <xdr:row>40</xdr:row>
      <xdr:rowOff>9525</xdr:rowOff>
    </xdr:to>
    <xdr:sp macro="" textlink="">
      <xdr:nvSpPr>
        <xdr:cNvPr id="21" name="楕円 20">
          <a:extLst>
            <a:ext uri="{FF2B5EF4-FFF2-40B4-BE49-F238E27FC236}">
              <a16:creationId xmlns:a16="http://schemas.microsoft.com/office/drawing/2014/main" id="{E6AA00BF-18CD-4085-9DD4-25535176A4D3}"/>
            </a:ext>
          </a:extLst>
        </xdr:cNvPr>
        <xdr:cNvSpPr/>
      </xdr:nvSpPr>
      <xdr:spPr>
        <a:xfrm>
          <a:off x="2667000" y="8296275"/>
          <a:ext cx="409575" cy="20955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57150</xdr:colOff>
      <xdr:row>40</xdr:row>
      <xdr:rowOff>38100</xdr:rowOff>
    </xdr:from>
    <xdr:to>
      <xdr:col>25</xdr:col>
      <xdr:colOff>104775</xdr:colOff>
      <xdr:row>40</xdr:row>
      <xdr:rowOff>209550</xdr:rowOff>
    </xdr:to>
    <xdr:sp macro="" textlink="">
      <xdr:nvSpPr>
        <xdr:cNvPr id="22" name="楕円 21">
          <a:extLst>
            <a:ext uri="{FF2B5EF4-FFF2-40B4-BE49-F238E27FC236}">
              <a16:creationId xmlns:a16="http://schemas.microsoft.com/office/drawing/2014/main" id="{1E6A4E95-FB05-4A5E-BAE3-B0268779D8D0}"/>
            </a:ext>
          </a:extLst>
        </xdr:cNvPr>
        <xdr:cNvSpPr/>
      </xdr:nvSpPr>
      <xdr:spPr>
        <a:xfrm>
          <a:off x="5191125" y="8534400"/>
          <a:ext cx="409575" cy="17145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66675</xdr:colOff>
      <xdr:row>30</xdr:row>
      <xdr:rowOff>0</xdr:rowOff>
    </xdr:from>
    <xdr:to>
      <xdr:col>11</xdr:col>
      <xdr:colOff>114300</xdr:colOff>
      <xdr:row>30</xdr:row>
      <xdr:rowOff>171450</xdr:rowOff>
    </xdr:to>
    <xdr:sp macro="" textlink="">
      <xdr:nvSpPr>
        <xdr:cNvPr id="23" name="楕円 22">
          <a:extLst>
            <a:ext uri="{FF2B5EF4-FFF2-40B4-BE49-F238E27FC236}">
              <a16:creationId xmlns:a16="http://schemas.microsoft.com/office/drawing/2014/main" id="{8ABA1134-961D-4C11-8CF3-A7D321B74357}"/>
            </a:ext>
          </a:extLst>
        </xdr:cNvPr>
        <xdr:cNvSpPr/>
      </xdr:nvSpPr>
      <xdr:spPr>
        <a:xfrm>
          <a:off x="2667000" y="6553200"/>
          <a:ext cx="409575" cy="17145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76200</xdr:colOff>
      <xdr:row>31</xdr:row>
      <xdr:rowOff>28575</xdr:rowOff>
    </xdr:from>
    <xdr:to>
      <xdr:col>25</xdr:col>
      <xdr:colOff>123825</xdr:colOff>
      <xdr:row>32</xdr:row>
      <xdr:rowOff>9525</xdr:rowOff>
    </xdr:to>
    <xdr:sp macro="" textlink="">
      <xdr:nvSpPr>
        <xdr:cNvPr id="24" name="楕円 23">
          <a:extLst>
            <a:ext uri="{FF2B5EF4-FFF2-40B4-BE49-F238E27FC236}">
              <a16:creationId xmlns:a16="http://schemas.microsoft.com/office/drawing/2014/main" id="{BA80A98F-E5CB-4957-8D1B-52D26E4636BA}"/>
            </a:ext>
          </a:extLst>
        </xdr:cNvPr>
        <xdr:cNvSpPr/>
      </xdr:nvSpPr>
      <xdr:spPr>
        <a:xfrm>
          <a:off x="5210175" y="6772275"/>
          <a:ext cx="409575" cy="17145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30</xdr:row>
      <xdr:rowOff>38100</xdr:rowOff>
    </xdr:from>
    <xdr:to>
      <xdr:col>35</xdr:col>
      <xdr:colOff>19050</xdr:colOff>
      <xdr:row>31</xdr:row>
      <xdr:rowOff>161925</xdr:rowOff>
    </xdr:to>
    <xdr:sp macro="" textlink="">
      <xdr:nvSpPr>
        <xdr:cNvPr id="25" name="吹き出し: 折線 24">
          <a:extLst>
            <a:ext uri="{FF2B5EF4-FFF2-40B4-BE49-F238E27FC236}">
              <a16:creationId xmlns:a16="http://schemas.microsoft.com/office/drawing/2014/main" id="{FDF314E8-773A-4DE4-8B2F-102DDBBA535F}"/>
            </a:ext>
          </a:extLst>
        </xdr:cNvPr>
        <xdr:cNvSpPr/>
      </xdr:nvSpPr>
      <xdr:spPr>
        <a:xfrm>
          <a:off x="2952750" y="6591300"/>
          <a:ext cx="4752975" cy="314325"/>
        </a:xfrm>
        <a:prstGeom prst="borderCallout2">
          <a:avLst>
            <a:gd name="adj1" fmla="val 98513"/>
            <a:gd name="adj2" fmla="val 77216"/>
            <a:gd name="adj3" fmla="val 955554"/>
            <a:gd name="adj4" fmla="val 77823"/>
            <a:gd name="adj5" fmla="val 1135966"/>
            <a:gd name="adj6" fmla="val 77392"/>
          </a:avLst>
        </a:prstGeom>
        <a:solidFill>
          <a:schemeClr val="bg1">
            <a:lumMod val="85000"/>
            <a:alpha val="20000"/>
          </a:schemeClr>
        </a:solidFill>
        <a:ln w="28575">
          <a:solidFill>
            <a:srgbClr val="00B0F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142875</xdr:colOff>
      <xdr:row>12</xdr:row>
      <xdr:rowOff>200025</xdr:rowOff>
    </xdr:from>
    <xdr:to>
      <xdr:col>36</xdr:col>
      <xdr:colOff>171451</xdr:colOff>
      <xdr:row>16</xdr:row>
      <xdr:rowOff>28575</xdr:rowOff>
    </xdr:to>
    <xdr:sp macro="" textlink="">
      <xdr:nvSpPr>
        <xdr:cNvPr id="26" name="Rectangle 3">
          <a:extLst>
            <a:ext uri="{FF2B5EF4-FFF2-40B4-BE49-F238E27FC236}">
              <a16:creationId xmlns:a16="http://schemas.microsoft.com/office/drawing/2014/main" id="{9CC5B0FE-7BD0-4A98-B20B-050F6AC24247}"/>
            </a:ext>
          </a:extLst>
        </xdr:cNvPr>
        <xdr:cNvSpPr>
          <a:spLocks noChangeArrowheads="1"/>
        </xdr:cNvSpPr>
      </xdr:nvSpPr>
      <xdr:spPr bwMode="auto">
        <a:xfrm>
          <a:off x="7286625" y="1962150"/>
          <a:ext cx="752476" cy="704850"/>
        </a:xfrm>
        <a:prstGeom prst="rect">
          <a:avLst/>
        </a:prstGeom>
        <a:noFill/>
        <a:ln w="952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明朝"/>
              <a:ea typeface="ＭＳ Ｐ明朝"/>
            </a:rPr>
            <a:t>社名入り</a:t>
          </a:r>
          <a:endParaRPr lang="en-US" altLang="ja-JP"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の印</a:t>
          </a:r>
          <a:endParaRPr lang="en-US" altLang="ja-JP"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（実印か角印）</a:t>
          </a:r>
        </a:p>
      </xdr:txBody>
    </xdr:sp>
    <xdr:clientData/>
  </xdr:twoCellAnchor>
  <xdr:twoCellAnchor>
    <xdr:from>
      <xdr:col>40</xdr:col>
      <xdr:colOff>628650</xdr:colOff>
      <xdr:row>29</xdr:row>
      <xdr:rowOff>190500</xdr:rowOff>
    </xdr:from>
    <xdr:to>
      <xdr:col>42</xdr:col>
      <xdr:colOff>609600</xdr:colOff>
      <xdr:row>30</xdr:row>
      <xdr:rowOff>57150</xdr:rowOff>
    </xdr:to>
    <xdr:sp macro="" textlink="">
      <xdr:nvSpPr>
        <xdr:cNvPr id="27" name="楕円 26">
          <a:extLst>
            <a:ext uri="{FF2B5EF4-FFF2-40B4-BE49-F238E27FC236}">
              <a16:creationId xmlns:a16="http://schemas.microsoft.com/office/drawing/2014/main" id="{3382DB3D-2BCC-47DE-B06B-B760C25D7393}"/>
            </a:ext>
          </a:extLst>
        </xdr:cNvPr>
        <xdr:cNvSpPr/>
      </xdr:nvSpPr>
      <xdr:spPr>
        <a:xfrm>
          <a:off x="9934575" y="6305550"/>
          <a:ext cx="1352550" cy="30480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161925</xdr:colOff>
      <xdr:row>31</xdr:row>
      <xdr:rowOff>123825</xdr:rowOff>
    </xdr:from>
    <xdr:to>
      <xdr:col>41</xdr:col>
      <xdr:colOff>571500</xdr:colOff>
      <xdr:row>32</xdr:row>
      <xdr:rowOff>104775</xdr:rowOff>
    </xdr:to>
    <xdr:sp macro="" textlink="">
      <xdr:nvSpPr>
        <xdr:cNvPr id="28" name="楕円 27">
          <a:extLst>
            <a:ext uri="{FF2B5EF4-FFF2-40B4-BE49-F238E27FC236}">
              <a16:creationId xmlns:a16="http://schemas.microsoft.com/office/drawing/2014/main" id="{586A6670-6A46-4999-8D23-B3C97294389E}"/>
            </a:ext>
          </a:extLst>
        </xdr:cNvPr>
        <xdr:cNvSpPr/>
      </xdr:nvSpPr>
      <xdr:spPr>
        <a:xfrm>
          <a:off x="10153650" y="6867525"/>
          <a:ext cx="409575" cy="17145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32</xdr:row>
      <xdr:rowOff>9526</xdr:rowOff>
    </xdr:from>
    <xdr:to>
      <xdr:col>38</xdr:col>
      <xdr:colOff>28575</xdr:colOff>
      <xdr:row>33</xdr:row>
      <xdr:rowOff>209550</xdr:rowOff>
    </xdr:to>
    <xdr:sp macro="" textlink="">
      <xdr:nvSpPr>
        <xdr:cNvPr id="31" name="吹き出し: 折線 30">
          <a:extLst>
            <a:ext uri="{FF2B5EF4-FFF2-40B4-BE49-F238E27FC236}">
              <a16:creationId xmlns:a16="http://schemas.microsoft.com/office/drawing/2014/main" id="{AD8105FF-B493-4E1F-A740-A3F2FFB07020}"/>
            </a:ext>
          </a:extLst>
        </xdr:cNvPr>
        <xdr:cNvSpPr/>
      </xdr:nvSpPr>
      <xdr:spPr>
        <a:xfrm>
          <a:off x="2952750" y="6943726"/>
          <a:ext cx="5295900" cy="390524"/>
        </a:xfrm>
        <a:prstGeom prst="borderCallout2">
          <a:avLst>
            <a:gd name="adj1" fmla="val 96740"/>
            <a:gd name="adj2" fmla="val 24971"/>
            <a:gd name="adj3" fmla="val 743631"/>
            <a:gd name="adj4" fmla="val 8492"/>
            <a:gd name="adj5" fmla="val 1280762"/>
            <a:gd name="adj6" fmla="val -6291"/>
          </a:avLst>
        </a:prstGeom>
        <a:solidFill>
          <a:schemeClr val="bg1">
            <a:lumMod val="85000"/>
            <a:alpha val="20000"/>
          </a:schemeClr>
        </a:solidFill>
        <a:ln w="28575">
          <a:solidFill>
            <a:srgbClr val="FF33CC"/>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85724</xdr:colOff>
      <xdr:row>51</xdr:row>
      <xdr:rowOff>133350</xdr:rowOff>
    </xdr:from>
    <xdr:to>
      <xdr:col>38</xdr:col>
      <xdr:colOff>2076450</xdr:colOff>
      <xdr:row>65</xdr:row>
      <xdr:rowOff>104775</xdr:rowOff>
    </xdr:to>
    <xdr:sp macro="" textlink="">
      <xdr:nvSpPr>
        <xdr:cNvPr id="30" name="AutoShape 19">
          <a:extLst>
            <a:ext uri="{FF2B5EF4-FFF2-40B4-BE49-F238E27FC236}">
              <a16:creationId xmlns:a16="http://schemas.microsoft.com/office/drawing/2014/main" id="{2C2AE02C-30DD-4827-A04F-4BB18594D788}"/>
            </a:ext>
          </a:extLst>
        </xdr:cNvPr>
        <xdr:cNvSpPr>
          <a:spLocks noChangeArrowheads="1"/>
        </xdr:cNvSpPr>
      </xdr:nvSpPr>
      <xdr:spPr bwMode="auto">
        <a:xfrm>
          <a:off x="4695824" y="11896725"/>
          <a:ext cx="5600701" cy="2371725"/>
        </a:xfrm>
        <a:prstGeom prst="roundRect">
          <a:avLst>
            <a:gd name="adj" fmla="val 12953"/>
          </a:avLst>
        </a:prstGeom>
        <a:solidFill>
          <a:srgbClr val="FFFFD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171450" marR="0" lvl="0" indent="-171450" algn="l" defTabSz="914400" rtl="0" eaLnBrk="1" fontAlgn="auto" latinLnBrk="0" hangingPunct="1">
            <a:lnSpc>
              <a:spcPct val="100000"/>
            </a:lnSpc>
            <a:spcBef>
              <a:spcPts val="0"/>
            </a:spcBef>
            <a:spcAft>
              <a:spcPts val="0"/>
            </a:spcAft>
            <a:buClrTx/>
            <a:buSzTx/>
            <a:buFont typeface="Arial" panose="020B0604020202020204" pitchFamily="34" charset="0"/>
            <a:buChar char="•"/>
            <a:tabLst/>
            <a:defRPr sz="1000"/>
          </a:pPr>
          <a:endParaRPr lang="en-US" altLang="ja-JP" sz="1000" b="0" i="0" baseline="0">
            <a:effectLst/>
            <a:latin typeface="+mj-ea"/>
            <a:ea typeface="+mj-ea"/>
            <a:cs typeface="+mn-cs"/>
          </a:endParaRPr>
        </a:p>
      </xdr:txBody>
    </xdr:sp>
    <xdr:clientData/>
  </xdr:twoCellAnchor>
  <xdr:twoCellAnchor editAs="oneCell">
    <xdr:from>
      <xdr:col>19</xdr:col>
      <xdr:colOff>152400</xdr:colOff>
      <xdr:row>52</xdr:row>
      <xdr:rowOff>104775</xdr:rowOff>
    </xdr:from>
    <xdr:to>
      <xdr:col>38</xdr:col>
      <xdr:colOff>1895475</xdr:colOff>
      <xdr:row>65</xdr:row>
      <xdr:rowOff>0</xdr:rowOff>
    </xdr:to>
    <xdr:pic>
      <xdr:nvPicPr>
        <xdr:cNvPr id="33" name="図 32">
          <a:extLst>
            <a:ext uri="{FF2B5EF4-FFF2-40B4-BE49-F238E27FC236}">
              <a16:creationId xmlns:a16="http://schemas.microsoft.com/office/drawing/2014/main" id="{2C5B5AF8-1B05-3A1E-D8DB-B7975CCC8FD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208" b="6694"/>
        <a:stretch/>
      </xdr:blipFill>
      <xdr:spPr bwMode="auto">
        <a:xfrm>
          <a:off x="4943475" y="12039600"/>
          <a:ext cx="5172075" cy="2124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0</xdr:colOff>
      <xdr:row>53</xdr:row>
      <xdr:rowOff>152400</xdr:rowOff>
    </xdr:from>
    <xdr:to>
      <xdr:col>19</xdr:col>
      <xdr:colOff>171450</xdr:colOff>
      <xdr:row>55</xdr:row>
      <xdr:rowOff>114300</xdr:rowOff>
    </xdr:to>
    <xdr:sp macro="" textlink="">
      <xdr:nvSpPr>
        <xdr:cNvPr id="34" name="矢印: 右 33">
          <a:extLst>
            <a:ext uri="{FF2B5EF4-FFF2-40B4-BE49-F238E27FC236}">
              <a16:creationId xmlns:a16="http://schemas.microsoft.com/office/drawing/2014/main" id="{45A410C6-371E-D790-C27A-1ED9A1A8791D}"/>
            </a:ext>
          </a:extLst>
        </xdr:cNvPr>
        <xdr:cNvSpPr/>
      </xdr:nvSpPr>
      <xdr:spPr>
        <a:xfrm>
          <a:off x="4429125" y="12258675"/>
          <a:ext cx="533400" cy="304800"/>
        </a:xfrm>
        <a:prstGeom prst="righ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1343025</xdr:colOff>
      <xdr:row>28</xdr:row>
      <xdr:rowOff>228600</xdr:rowOff>
    </xdr:from>
    <xdr:to>
      <xdr:col>3</xdr:col>
      <xdr:colOff>9525</xdr:colOff>
      <xdr:row>34</xdr:row>
      <xdr:rowOff>85725</xdr:rowOff>
    </xdr:to>
    <xdr:sp macro="" textlink="">
      <xdr:nvSpPr>
        <xdr:cNvPr id="36" name="左中かっこ 35">
          <a:extLst>
            <a:ext uri="{FF2B5EF4-FFF2-40B4-BE49-F238E27FC236}">
              <a16:creationId xmlns:a16="http://schemas.microsoft.com/office/drawing/2014/main" id="{7F487A73-7B99-4AA8-8B99-70A513592088}"/>
            </a:ext>
          </a:extLst>
        </xdr:cNvPr>
        <xdr:cNvSpPr/>
      </xdr:nvSpPr>
      <xdr:spPr>
        <a:xfrm>
          <a:off x="1343025" y="6048375"/>
          <a:ext cx="561975" cy="1409700"/>
        </a:xfrm>
        <a:prstGeom prst="leftBrace">
          <a:avLst>
            <a:gd name="adj1" fmla="val 38841"/>
            <a:gd name="adj2" fmla="val 45973"/>
          </a:avLst>
        </a:prstGeom>
        <a:ln w="28575">
          <a:solidFill>
            <a:srgbClr val="FF33CC"/>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295274</xdr:colOff>
      <xdr:row>29</xdr:row>
      <xdr:rowOff>295275</xdr:rowOff>
    </xdr:from>
    <xdr:to>
      <xdr:col>38</xdr:col>
      <xdr:colOff>2133599</xdr:colOff>
      <xdr:row>34</xdr:row>
      <xdr:rowOff>57150</xdr:rowOff>
    </xdr:to>
    <xdr:sp macro="" textlink="">
      <xdr:nvSpPr>
        <xdr:cNvPr id="37" name="AutoShape 19">
          <a:extLst>
            <a:ext uri="{FF2B5EF4-FFF2-40B4-BE49-F238E27FC236}">
              <a16:creationId xmlns:a16="http://schemas.microsoft.com/office/drawing/2014/main" id="{6E7AABC7-5119-41FF-95AC-E957657FFB62}"/>
            </a:ext>
          </a:extLst>
        </xdr:cNvPr>
        <xdr:cNvSpPr>
          <a:spLocks noChangeArrowheads="1"/>
        </xdr:cNvSpPr>
      </xdr:nvSpPr>
      <xdr:spPr bwMode="auto">
        <a:xfrm>
          <a:off x="8515349" y="6410325"/>
          <a:ext cx="1838325" cy="1019175"/>
        </a:xfrm>
        <a:prstGeom prst="roundRect">
          <a:avLst>
            <a:gd name="adj" fmla="val 12953"/>
          </a:avLst>
        </a:prstGeom>
        <a:solidFill>
          <a:srgbClr val="FFFFD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36576" bIns="0" anchor="ctr" upright="1"/>
        <a:lstStyle/>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ja-JP" altLang="en-US" sz="1100" b="0" i="0" baseline="0">
              <a:effectLst/>
              <a:latin typeface="+mn-ea"/>
              <a:ea typeface="+mn-ea"/>
              <a:cs typeface="+mn-cs"/>
            </a:rPr>
            <a:t>介護支援専門員と管理者を兼務していた場合は、</a:t>
          </a:r>
          <a:endParaRPr lang="en-US" altLang="ja-JP" sz="1100" b="0" i="0" baseline="0">
            <a:effectLst/>
            <a:latin typeface="+mn-ea"/>
            <a:ea typeface="+mn-ea"/>
            <a:cs typeface="+mn-cs"/>
          </a:endParaRPr>
        </a:p>
        <a:p>
          <a:pPr marL="0" marR="0" lvl="0" indent="0" algn="l" defTabSz="914400" rtl="0" eaLnBrk="1" fontAlgn="auto" latinLnBrk="0" hangingPunct="1">
            <a:lnSpc>
              <a:spcPct val="100000"/>
            </a:lnSpc>
            <a:spcBef>
              <a:spcPts val="0"/>
            </a:spcBef>
            <a:spcAft>
              <a:spcPts val="0"/>
            </a:spcAft>
            <a:buClrTx/>
            <a:buSzTx/>
            <a:buFont typeface="Arial" panose="020B0604020202020204" pitchFamily="34" charset="0"/>
            <a:buNone/>
            <a:tabLst/>
            <a:defRPr sz="1000"/>
          </a:pPr>
          <a:r>
            <a:rPr lang="en-US" altLang="ja-JP" sz="1100" b="0" i="0" baseline="0">
              <a:effectLst/>
              <a:latin typeface="+mn-ea"/>
              <a:ea typeface="+mn-ea"/>
              <a:cs typeface="+mn-cs"/>
            </a:rPr>
            <a:t>『</a:t>
          </a:r>
          <a:r>
            <a:rPr lang="ja-JP" altLang="en-US" sz="1100" b="0" i="0" baseline="0">
              <a:effectLst/>
              <a:latin typeface="+mn-ea"/>
              <a:ea typeface="+mn-ea"/>
              <a:cs typeface="+mn-cs"/>
            </a:rPr>
            <a:t>専従</a:t>
          </a:r>
          <a:r>
            <a:rPr lang="en-US" altLang="ja-JP" sz="1100" b="0" i="0" baseline="0">
              <a:effectLst/>
              <a:latin typeface="+mn-ea"/>
              <a:ea typeface="+mn-ea"/>
              <a:cs typeface="+mn-cs"/>
            </a:rPr>
            <a:t>』</a:t>
          </a:r>
          <a:r>
            <a:rPr lang="ja-JP" altLang="en-US" sz="1100" b="0" i="0" baseline="0">
              <a:effectLst/>
              <a:latin typeface="+mn-ea"/>
              <a:ea typeface="+mn-ea"/>
              <a:cs typeface="+mn-cs"/>
            </a:rPr>
            <a:t>に〇</a:t>
          </a:r>
          <a:endParaRPr lang="en-US" altLang="ja-JP" sz="1100" b="0" i="0" baseline="0">
            <a:effectLst/>
            <a:latin typeface="+mn-ea"/>
            <a:ea typeface="+mn-ea"/>
            <a:cs typeface="+mn-cs"/>
          </a:endParaRPr>
        </a:p>
      </xdr:txBody>
    </xdr:sp>
    <xdr:clientData/>
  </xdr:twoCellAnchor>
  <xdr:twoCellAnchor>
    <xdr:from>
      <xdr:col>22</xdr:col>
      <xdr:colOff>142875</xdr:colOff>
      <xdr:row>29</xdr:row>
      <xdr:rowOff>9525</xdr:rowOff>
    </xdr:from>
    <xdr:to>
      <xdr:col>36</xdr:col>
      <xdr:colOff>114300</xdr:colOff>
      <xdr:row>29</xdr:row>
      <xdr:rowOff>409575</xdr:rowOff>
    </xdr:to>
    <xdr:sp macro="" textlink="">
      <xdr:nvSpPr>
        <xdr:cNvPr id="38" name="吹き出し: 折線 37">
          <a:extLst>
            <a:ext uri="{FF2B5EF4-FFF2-40B4-BE49-F238E27FC236}">
              <a16:creationId xmlns:a16="http://schemas.microsoft.com/office/drawing/2014/main" id="{4B0F1DA0-BEDE-4FF8-AE6C-2366CEFCE785}"/>
            </a:ext>
          </a:extLst>
        </xdr:cNvPr>
        <xdr:cNvSpPr/>
      </xdr:nvSpPr>
      <xdr:spPr>
        <a:xfrm>
          <a:off x="5476875" y="6124575"/>
          <a:ext cx="2505075" cy="400050"/>
        </a:xfrm>
        <a:prstGeom prst="borderCallout2">
          <a:avLst>
            <a:gd name="adj1" fmla="val 93213"/>
            <a:gd name="adj2" fmla="val 99465"/>
            <a:gd name="adj3" fmla="val 91238"/>
            <a:gd name="adj4" fmla="val 113820"/>
            <a:gd name="adj5" fmla="val 138394"/>
            <a:gd name="adj6" fmla="val 121108"/>
          </a:avLst>
        </a:prstGeom>
        <a:solidFill>
          <a:schemeClr val="bg1">
            <a:lumMod val="85000"/>
            <a:alpha val="20000"/>
          </a:schemeClr>
        </a:solidFill>
        <a:ln w="28575">
          <a:solidFill>
            <a:srgbClr val="FF33CC"/>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104775</xdr:colOff>
      <xdr:row>59</xdr:row>
      <xdr:rowOff>57149</xdr:rowOff>
    </xdr:from>
    <xdr:to>
      <xdr:col>26</xdr:col>
      <xdr:colOff>85725</xdr:colOff>
      <xdr:row>60</xdr:row>
      <xdr:rowOff>123825</xdr:rowOff>
    </xdr:to>
    <xdr:sp macro="" textlink="">
      <xdr:nvSpPr>
        <xdr:cNvPr id="32" name="テキスト ボックス 31">
          <a:extLst>
            <a:ext uri="{FF2B5EF4-FFF2-40B4-BE49-F238E27FC236}">
              <a16:creationId xmlns:a16="http://schemas.microsoft.com/office/drawing/2014/main" id="{CD3933E3-B42F-8225-920A-45D45B898362}"/>
            </a:ext>
          </a:extLst>
        </xdr:cNvPr>
        <xdr:cNvSpPr txBox="1"/>
      </xdr:nvSpPr>
      <xdr:spPr>
        <a:xfrm>
          <a:off x="5257800" y="13192124"/>
          <a:ext cx="885825" cy="238126"/>
        </a:xfrm>
        <a:prstGeom prst="rect">
          <a:avLst/>
        </a:prstGeom>
        <a:solidFill>
          <a:srgbClr val="FFFFD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ゴシック" panose="020B0400000000000000" pitchFamily="49" charset="-128"/>
              <a:ea typeface="BIZ UDゴシック" panose="020B0400000000000000" pitchFamily="49" charset="-128"/>
            </a:rPr>
            <a:t>５割未満</a:t>
          </a:r>
        </a:p>
      </xdr:txBody>
    </xdr:sp>
    <xdr:clientData/>
  </xdr:twoCellAnchor>
  <xdr:twoCellAnchor>
    <xdr:from>
      <xdr:col>14</xdr:col>
      <xdr:colOff>171449</xdr:colOff>
      <xdr:row>12</xdr:row>
      <xdr:rowOff>151639</xdr:rowOff>
    </xdr:from>
    <xdr:to>
      <xdr:col>16</xdr:col>
      <xdr:colOff>161924</xdr:colOff>
      <xdr:row>13</xdr:row>
      <xdr:rowOff>209551</xdr:rowOff>
    </xdr:to>
    <xdr:sp macro="" textlink="">
      <xdr:nvSpPr>
        <xdr:cNvPr id="43" name="矢印: 下 42">
          <a:extLst>
            <a:ext uri="{FF2B5EF4-FFF2-40B4-BE49-F238E27FC236}">
              <a16:creationId xmlns:a16="http://schemas.microsoft.com/office/drawing/2014/main" id="{67AD4656-AF85-8940-9221-280C2B8FB7EE}"/>
            </a:ext>
          </a:extLst>
        </xdr:cNvPr>
        <xdr:cNvSpPr/>
      </xdr:nvSpPr>
      <xdr:spPr>
        <a:xfrm rot="5400000">
          <a:off x="4076318" y="1895095"/>
          <a:ext cx="315087" cy="352425"/>
        </a:xfrm>
        <a:prstGeom prst="downArrow">
          <a:avLst/>
        </a:prstGeom>
        <a:ln>
          <a:noFill/>
        </a:ln>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0</xdr:row>
      <xdr:rowOff>57151</xdr:rowOff>
    </xdr:from>
    <xdr:to>
      <xdr:col>29</xdr:col>
      <xdr:colOff>133350</xdr:colOff>
      <xdr:row>6</xdr:row>
      <xdr:rowOff>257176</xdr:rowOff>
    </xdr:to>
    <xdr:sp macro="" textlink="">
      <xdr:nvSpPr>
        <xdr:cNvPr id="2" name="吹き出し: 四角形 1">
          <a:extLst>
            <a:ext uri="{FF2B5EF4-FFF2-40B4-BE49-F238E27FC236}">
              <a16:creationId xmlns:a16="http://schemas.microsoft.com/office/drawing/2014/main" id="{5D3DD63E-ACD9-4900-884D-4E84A6FEC824}"/>
            </a:ext>
          </a:extLst>
        </xdr:cNvPr>
        <xdr:cNvSpPr/>
      </xdr:nvSpPr>
      <xdr:spPr>
        <a:xfrm>
          <a:off x="2876550" y="57151"/>
          <a:ext cx="3857625" cy="1466850"/>
        </a:xfrm>
        <a:prstGeom prst="wedgeRectCallout">
          <a:avLst>
            <a:gd name="adj1" fmla="val -6250"/>
            <a:gd name="adj2" fmla="val 1866"/>
          </a:avLst>
        </a:prstGeom>
        <a:solidFill>
          <a:schemeClr val="tx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0">
              <a:ln>
                <a:noFill/>
              </a:ln>
              <a:latin typeface="HGP創英角ｺﾞｼｯｸUB" panose="020B0900000000000000" pitchFamily="50" charset="-128"/>
              <a:ea typeface="HGP創英角ｺﾞｼｯｸUB" panose="020B0900000000000000" pitchFamily="50" charset="-128"/>
            </a:rPr>
            <a:t>申込書式　　</a:t>
          </a:r>
          <a:endParaRPr kumimoji="1" lang="en-US" altLang="ja-JP" sz="1200" b="0">
            <a:ln>
              <a:noFill/>
            </a:ln>
            <a:latin typeface="HGP創英角ｺﾞｼｯｸUB" panose="020B0900000000000000" pitchFamily="50" charset="-128"/>
            <a:ea typeface="HGP創英角ｺﾞｼｯｸUB" panose="020B0900000000000000" pitchFamily="50" charset="-128"/>
          </a:endParaRPr>
        </a:p>
        <a:p>
          <a:pPr algn="l"/>
          <a:r>
            <a:rPr kumimoji="1" lang="ja-JP" altLang="en-US" sz="1200" b="0">
              <a:ln>
                <a:noFill/>
              </a:ln>
              <a:latin typeface="HGP創英角ｺﾞｼｯｸUB" panose="020B0900000000000000" pitchFamily="50" charset="-128"/>
              <a:ea typeface="HGP創英角ｺﾞｼｯｸUB" panose="020B0900000000000000" pitchFamily="50" charset="-128"/>
            </a:rPr>
            <a:t>主－３　実務経験証明書</a:t>
          </a:r>
          <a:endParaRPr kumimoji="1" lang="en-US" altLang="ja-JP" sz="1200" b="0">
            <a:ln>
              <a:noFill/>
            </a:ln>
            <a:latin typeface="HGP創英角ｺﾞｼｯｸUB" panose="020B0900000000000000" pitchFamily="50" charset="-128"/>
            <a:ea typeface="HGP創英角ｺﾞｼｯｸUB" panose="020B0900000000000000" pitchFamily="50" charset="-128"/>
          </a:endParaRPr>
        </a:p>
        <a:p>
          <a:pPr algn="ctr"/>
          <a:r>
            <a:rPr kumimoji="1" lang="ja-JP" altLang="en-US" sz="3600">
              <a:ln>
                <a:solidFill>
                  <a:schemeClr val="accent5">
                    <a:lumMod val="50000"/>
                  </a:schemeClr>
                </a:solidFill>
              </a:ln>
              <a:latin typeface="HGP創英角ｺﾞｼｯｸUB" panose="020B0900000000000000" pitchFamily="50" charset="-128"/>
              <a:ea typeface="HGP創英角ｺﾞｼｯｸUB" panose="020B0900000000000000" pitchFamily="50" charset="-128"/>
            </a:rPr>
            <a:t>記載例②</a:t>
          </a:r>
          <a:endParaRPr kumimoji="1" lang="en-US" altLang="ja-JP" sz="3600">
            <a:ln>
              <a:solidFill>
                <a:schemeClr val="accent5">
                  <a:lumMod val="50000"/>
                </a:schemeClr>
              </a:solidFill>
            </a:ln>
            <a:latin typeface="HGP創英角ｺﾞｼｯｸUB" panose="020B0900000000000000" pitchFamily="50" charset="-128"/>
            <a:ea typeface="HGP創英角ｺﾞｼｯｸUB" panose="020B0900000000000000" pitchFamily="50" charset="-128"/>
          </a:endParaRPr>
        </a:p>
        <a:p>
          <a:pPr algn="ctr"/>
          <a:r>
            <a:rPr kumimoji="1" lang="ja-JP" altLang="en-US" sz="1000">
              <a:ln>
                <a:noFill/>
              </a:ln>
              <a:latin typeface="HGP創英角ｺﾞｼｯｸUB" panose="020B0900000000000000" pitchFamily="50" charset="-128"/>
              <a:ea typeface="HGP創英角ｺﾞｼｯｸUB" panose="020B0900000000000000" pitchFamily="50" charset="-128"/>
            </a:rPr>
            <a:t>この記載例は、証明者の方に依頼の際にお渡しください。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38</xdr:col>
      <xdr:colOff>95250</xdr:colOff>
      <xdr:row>20</xdr:row>
      <xdr:rowOff>104774</xdr:rowOff>
    </xdr:from>
    <xdr:to>
      <xdr:col>38</xdr:col>
      <xdr:colOff>600075</xdr:colOff>
      <xdr:row>20</xdr:row>
      <xdr:rowOff>380999</xdr:rowOff>
    </xdr:to>
    <xdr:sp macro="" textlink="">
      <xdr:nvSpPr>
        <xdr:cNvPr id="3" name="楕円 2">
          <a:extLst>
            <a:ext uri="{FF2B5EF4-FFF2-40B4-BE49-F238E27FC236}">
              <a16:creationId xmlns:a16="http://schemas.microsoft.com/office/drawing/2014/main" id="{25CC7183-06B2-4A48-8A35-4F1336E6D362}"/>
            </a:ext>
          </a:extLst>
        </xdr:cNvPr>
        <xdr:cNvSpPr/>
      </xdr:nvSpPr>
      <xdr:spPr>
        <a:xfrm>
          <a:off x="6791325" y="4638674"/>
          <a:ext cx="504825" cy="276225"/>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9525</xdr:colOff>
      <xdr:row>8</xdr:row>
      <xdr:rowOff>314325</xdr:rowOff>
    </xdr:from>
    <xdr:to>
      <xdr:col>37</xdr:col>
      <xdr:colOff>47625</xdr:colOff>
      <xdr:row>11</xdr:row>
      <xdr:rowOff>0</xdr:rowOff>
    </xdr:to>
    <xdr:sp macro="" textlink="">
      <xdr:nvSpPr>
        <xdr:cNvPr id="6" name="Rectangle 3">
          <a:extLst>
            <a:ext uri="{FF2B5EF4-FFF2-40B4-BE49-F238E27FC236}">
              <a16:creationId xmlns:a16="http://schemas.microsoft.com/office/drawing/2014/main" id="{4890C3F9-E605-47CC-9027-F9C16D026087}"/>
            </a:ext>
          </a:extLst>
        </xdr:cNvPr>
        <xdr:cNvSpPr>
          <a:spLocks noChangeArrowheads="1"/>
        </xdr:cNvSpPr>
      </xdr:nvSpPr>
      <xdr:spPr bwMode="auto">
        <a:xfrm>
          <a:off x="5886450" y="2219325"/>
          <a:ext cx="762000" cy="771525"/>
        </a:xfrm>
        <a:prstGeom prst="rect">
          <a:avLst/>
        </a:prstGeom>
        <a:noFill/>
        <a:ln w="952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明朝"/>
              <a:ea typeface="ＭＳ Ｐ明朝"/>
            </a:rPr>
            <a:t>社名入り</a:t>
          </a:r>
          <a:endParaRPr lang="en-US" altLang="ja-JP"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の印</a:t>
          </a:r>
          <a:endParaRPr lang="en-US" altLang="ja-JP"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（実印か角印）</a:t>
          </a:r>
        </a:p>
      </xdr:txBody>
    </xdr:sp>
    <xdr:clientData/>
  </xdr:twoCellAnchor>
</xdr:wsDr>
</file>

<file path=xl/persons/person.xml><?xml version="1.0" encoding="utf-8"?>
<personList xmlns="http://schemas.microsoft.com/office/spreadsheetml/2018/threadedcomments" xmlns:x="http://schemas.openxmlformats.org/spreadsheetml/2006/main">
  <person displayName="CMAT04 2F" id="{BD7A6D65-F91A-40B1-A239-8BD46232D24F}" userId="S::CMAT042F@cmat002.onmicrosoft.com::535cccc9-b2dc-45f2-9c7c-17743ca7ad46"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U21" dT="2025-05-23T10:40:29.12" personId="{BD7A6D65-F91A-40B1-A239-8BD46232D24F}" id="{2403D21E-1737-4BAE-9816-C2E3E253B521}" done="1">
    <text>記載漏れ、日付誤りが多かったので、あらかじめ記入しました。</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97891-2CC0-4DB4-B78A-16A7F895F1B8}">
  <dimension ref="A3:W61"/>
  <sheetViews>
    <sheetView workbookViewId="0">
      <selection activeCell="L9" sqref="L9"/>
    </sheetView>
  </sheetViews>
  <sheetFormatPr defaultColWidth="9" defaultRowHeight="12"/>
  <cols>
    <col min="1" max="1" width="0.75" style="234" customWidth="1"/>
    <col min="2" max="2" width="6.25" style="235" customWidth="1"/>
    <col min="3" max="3" width="8.25" style="236" customWidth="1"/>
    <col min="4" max="4" width="12.75" style="237" customWidth="1"/>
    <col min="5" max="5" width="6.25" style="237" customWidth="1"/>
    <col min="6" max="6" width="16.5" style="237" customWidth="1"/>
    <col min="7" max="7" width="40.25" style="237" customWidth="1"/>
    <col min="8" max="8" width="12.5" style="244" customWidth="1"/>
    <col min="9" max="9" width="47.5" style="237" customWidth="1"/>
    <col min="10" max="10" width="1.125" style="239" customWidth="1"/>
    <col min="11" max="22" width="9" style="239"/>
    <col min="23" max="16384" width="9" style="234"/>
  </cols>
  <sheetData>
    <row r="3" spans="1:23">
      <c r="H3" s="238"/>
    </row>
    <row r="5" spans="1:23" ht="13.5" customHeight="1">
      <c r="G5" s="434" t="s">
        <v>200</v>
      </c>
      <c r="H5" s="434"/>
    </row>
    <row r="6" spans="1:23" ht="17.25" customHeight="1">
      <c r="B6" s="435" t="s">
        <v>201</v>
      </c>
      <c r="C6" s="435"/>
      <c r="D6" s="435"/>
      <c r="E6" s="435"/>
      <c r="F6" s="435"/>
      <c r="G6" s="435"/>
      <c r="H6" s="435"/>
      <c r="I6" s="435"/>
    </row>
    <row r="7" spans="1:23" s="239" customFormat="1" ht="22.5" customHeight="1">
      <c r="A7" s="234"/>
      <c r="B7" s="435"/>
      <c r="C7" s="435"/>
      <c r="D7" s="435"/>
      <c r="E7" s="435"/>
      <c r="F7" s="435"/>
      <c r="G7" s="435"/>
      <c r="H7" s="435"/>
      <c r="I7" s="435"/>
      <c r="W7" s="234"/>
    </row>
    <row r="8" spans="1:23" s="239" customFormat="1" ht="18.75" customHeight="1">
      <c r="A8" s="234"/>
      <c r="B8" s="26" t="s">
        <v>202</v>
      </c>
      <c r="D8" s="240"/>
      <c r="E8" s="240"/>
      <c r="F8" s="240"/>
      <c r="G8" s="240"/>
      <c r="W8" s="234"/>
    </row>
    <row r="9" spans="1:23" s="239" customFormat="1" ht="17.25" customHeight="1">
      <c r="A9" s="234"/>
      <c r="B9" s="436" t="s">
        <v>203</v>
      </c>
      <c r="C9" s="436"/>
      <c r="D9" s="436"/>
      <c r="E9" s="436"/>
      <c r="F9" s="436"/>
      <c r="G9" s="436"/>
      <c r="H9" s="436"/>
      <c r="I9" s="437" t="s">
        <v>204</v>
      </c>
      <c r="W9" s="234"/>
    </row>
    <row r="10" spans="1:23" s="239" customFormat="1" ht="13.5" customHeight="1">
      <c r="A10" s="234"/>
      <c r="B10" s="436"/>
      <c r="C10" s="436"/>
      <c r="D10" s="436"/>
      <c r="E10" s="436"/>
      <c r="F10" s="436"/>
      <c r="G10" s="436"/>
      <c r="H10" s="436"/>
      <c r="I10" s="437"/>
      <c r="W10" s="234"/>
    </row>
    <row r="11" spans="1:23" s="239" customFormat="1" ht="3.75" customHeight="1">
      <c r="A11" s="234"/>
      <c r="B11" s="241"/>
      <c r="C11" s="241"/>
      <c r="D11" s="241"/>
      <c r="E11" s="241"/>
      <c r="F11" s="241"/>
      <c r="G11" s="241"/>
      <c r="H11" s="241"/>
      <c r="I11" s="437"/>
      <c r="W11" s="234"/>
    </row>
    <row r="12" spans="1:23" s="239" customFormat="1" ht="15" customHeight="1">
      <c r="A12" s="234"/>
      <c r="B12" s="242" t="s">
        <v>205</v>
      </c>
      <c r="D12" s="242"/>
      <c r="E12" s="242"/>
      <c r="F12" s="242"/>
      <c r="G12" s="242"/>
      <c r="H12" s="243" t="s">
        <v>206</v>
      </c>
      <c r="I12" s="437"/>
      <c r="W12" s="234"/>
    </row>
    <row r="13" spans="1:23" s="239" customFormat="1" ht="6.75" customHeight="1">
      <c r="A13" s="234"/>
      <c r="B13" s="235"/>
      <c r="C13" s="236"/>
      <c r="D13" s="237"/>
      <c r="E13" s="237"/>
      <c r="F13" s="237"/>
      <c r="G13" s="237"/>
      <c r="H13" s="244"/>
      <c r="I13" s="237"/>
      <c r="W13" s="234"/>
    </row>
    <row r="14" spans="1:23" s="239" customFormat="1" ht="28.5">
      <c r="A14" s="234"/>
      <c r="B14" s="245" t="s">
        <v>207</v>
      </c>
      <c r="C14" s="246" t="s">
        <v>208</v>
      </c>
      <c r="D14" s="247" t="s">
        <v>209</v>
      </c>
      <c r="E14" s="248"/>
      <c r="F14" s="428" t="s">
        <v>210</v>
      </c>
      <c r="G14" s="429"/>
      <c r="H14" s="247" t="s">
        <v>211</v>
      </c>
      <c r="I14" s="249" t="s">
        <v>212</v>
      </c>
    </row>
    <row r="15" spans="1:23" s="239" customFormat="1" ht="24.75" customHeight="1">
      <c r="A15" s="234"/>
      <c r="B15" s="250"/>
      <c r="C15" s="430" t="s">
        <v>213</v>
      </c>
      <c r="D15" s="431"/>
      <c r="E15" s="431"/>
      <c r="F15" s="431"/>
      <c r="G15" s="431"/>
      <c r="H15" s="251"/>
      <c r="I15" s="252"/>
      <c r="W15" s="234"/>
    </row>
    <row r="16" spans="1:23" s="239" customFormat="1" ht="72" customHeight="1">
      <c r="A16" s="234"/>
      <c r="B16" s="253" t="s">
        <v>36</v>
      </c>
      <c r="C16" s="254" t="s">
        <v>214</v>
      </c>
      <c r="D16" s="255"/>
      <c r="E16" s="256"/>
      <c r="F16" s="360" t="s">
        <v>215</v>
      </c>
      <c r="G16" s="359"/>
      <c r="H16" s="257" t="s">
        <v>216</v>
      </c>
      <c r="I16" s="258" t="s">
        <v>217</v>
      </c>
      <c r="W16" s="234"/>
    </row>
    <row r="17" spans="1:23" s="239" customFormat="1" ht="70.5" customHeight="1">
      <c r="A17" s="234"/>
      <c r="B17" s="253" t="s">
        <v>36</v>
      </c>
      <c r="C17" s="259" t="s">
        <v>214</v>
      </c>
      <c r="D17" s="255"/>
      <c r="E17" s="260"/>
      <c r="F17" s="424" t="s">
        <v>218</v>
      </c>
      <c r="G17" s="425"/>
      <c r="H17" s="261" t="s">
        <v>219</v>
      </c>
      <c r="I17" s="262" t="s">
        <v>220</v>
      </c>
      <c r="W17" s="234"/>
    </row>
    <row r="18" spans="1:23" s="239" customFormat="1" ht="18.75" hidden="1" customHeight="1">
      <c r="A18" s="234"/>
      <c r="B18" s="234"/>
      <c r="C18" s="263" t="s">
        <v>214</v>
      </c>
      <c r="D18" s="264" t="s">
        <v>221</v>
      </c>
      <c r="E18" s="265"/>
      <c r="F18" s="266" t="s">
        <v>222</v>
      </c>
      <c r="G18" s="267"/>
      <c r="H18" s="426"/>
      <c r="I18" s="427"/>
      <c r="W18" s="234"/>
    </row>
    <row r="19" spans="1:23" s="239" customFormat="1" ht="32.25" customHeight="1">
      <c r="A19" s="234"/>
      <c r="B19" s="268"/>
      <c r="C19" s="268"/>
      <c r="D19" s="268"/>
      <c r="E19" s="268"/>
      <c r="F19" s="268"/>
      <c r="G19" s="268"/>
      <c r="H19" s="269"/>
      <c r="I19" s="268"/>
    </row>
    <row r="20" spans="1:23" s="239" customFormat="1" ht="28.5">
      <c r="A20" s="234"/>
      <c r="B20" s="245" t="s">
        <v>207</v>
      </c>
      <c r="C20" s="246" t="s">
        <v>208</v>
      </c>
      <c r="D20" s="247" t="s">
        <v>209</v>
      </c>
      <c r="E20" s="247" t="s">
        <v>223</v>
      </c>
      <c r="F20" s="428" t="s">
        <v>210</v>
      </c>
      <c r="G20" s="429"/>
      <c r="H20" s="247" t="s">
        <v>211</v>
      </c>
      <c r="I20" s="249" t="s">
        <v>212</v>
      </c>
    </row>
    <row r="21" spans="1:23" s="239" customFormat="1" ht="24.75" customHeight="1">
      <c r="A21" s="234"/>
      <c r="B21" s="270"/>
      <c r="C21" s="430" t="s">
        <v>224</v>
      </c>
      <c r="D21" s="431"/>
      <c r="E21" s="431"/>
      <c r="F21" s="431"/>
      <c r="G21" s="431"/>
      <c r="H21" s="432" t="s">
        <v>225</v>
      </c>
      <c r="I21" s="433"/>
    </row>
    <row r="22" spans="1:23" s="239" customFormat="1" ht="31.5" customHeight="1">
      <c r="A22" s="234"/>
      <c r="B22" s="271"/>
      <c r="C22" s="272" t="s">
        <v>226</v>
      </c>
      <c r="D22" s="273"/>
      <c r="E22" s="274"/>
      <c r="F22" s="275"/>
      <c r="G22" s="275"/>
      <c r="H22" s="276"/>
      <c r="I22" s="277"/>
    </row>
    <row r="23" spans="1:23" s="239" customFormat="1" ht="27.75" customHeight="1">
      <c r="A23" s="234"/>
      <c r="B23" s="253" t="s">
        <v>36</v>
      </c>
      <c r="C23" s="417" t="s">
        <v>227</v>
      </c>
      <c r="D23" s="418"/>
      <c r="E23" s="278"/>
      <c r="F23" s="393" t="s">
        <v>228</v>
      </c>
      <c r="G23" s="394"/>
      <c r="H23" s="393" t="s">
        <v>229</v>
      </c>
      <c r="I23" s="398" t="s">
        <v>230</v>
      </c>
    </row>
    <row r="24" spans="1:23" s="239" customFormat="1" ht="26.25" customHeight="1">
      <c r="A24" s="234"/>
      <c r="B24" s="253"/>
      <c r="C24" s="399" t="s">
        <v>231</v>
      </c>
      <c r="D24" s="400"/>
      <c r="E24" s="280" t="s">
        <v>36</v>
      </c>
      <c r="F24" s="281" t="s">
        <v>232</v>
      </c>
      <c r="G24" s="279"/>
      <c r="H24" s="393"/>
      <c r="I24" s="398"/>
    </row>
    <row r="25" spans="1:23" s="239" customFormat="1" ht="26.25" customHeight="1">
      <c r="A25" s="234"/>
      <c r="B25" s="253"/>
      <c r="C25" s="399"/>
      <c r="D25" s="400"/>
      <c r="E25" s="280" t="s">
        <v>36</v>
      </c>
      <c r="F25" s="401" t="s">
        <v>233</v>
      </c>
      <c r="G25" s="402"/>
      <c r="H25" s="393"/>
      <c r="I25" s="398"/>
    </row>
    <row r="26" spans="1:23" s="239" customFormat="1" ht="26.25" customHeight="1">
      <c r="A26" s="234"/>
      <c r="B26" s="253"/>
      <c r="C26" s="399"/>
      <c r="D26" s="400"/>
      <c r="E26" s="280" t="s">
        <v>36</v>
      </c>
      <c r="F26" s="403" t="s">
        <v>234</v>
      </c>
      <c r="G26" s="394"/>
      <c r="H26" s="393"/>
      <c r="I26" s="398"/>
    </row>
    <row r="27" spans="1:23" s="239" customFormat="1" ht="17.25" customHeight="1">
      <c r="A27" s="234"/>
      <c r="B27" s="253"/>
      <c r="C27" s="399"/>
      <c r="D27" s="419"/>
      <c r="E27" s="282"/>
      <c r="F27" s="283" t="s">
        <v>235</v>
      </c>
      <c r="G27" s="284"/>
      <c r="H27" s="393"/>
      <c r="I27" s="422" t="s">
        <v>236</v>
      </c>
    </row>
    <row r="28" spans="1:23" s="239" customFormat="1" ht="24" customHeight="1">
      <c r="A28" s="234"/>
      <c r="B28" s="285"/>
      <c r="C28" s="420"/>
      <c r="D28" s="421"/>
      <c r="E28" s="286"/>
      <c r="F28" s="396" t="s">
        <v>237</v>
      </c>
      <c r="G28" s="405"/>
      <c r="H28" s="396"/>
      <c r="I28" s="423"/>
    </row>
    <row r="29" spans="1:23" s="239" customFormat="1" ht="27.75" customHeight="1">
      <c r="A29" s="234"/>
      <c r="B29" s="253" t="s">
        <v>36</v>
      </c>
      <c r="C29" s="287" t="s">
        <v>238</v>
      </c>
      <c r="D29" s="288"/>
      <c r="E29" s="278"/>
      <c r="F29" s="393" t="s">
        <v>228</v>
      </c>
      <c r="G29" s="394"/>
      <c r="H29" s="395" t="s">
        <v>239</v>
      </c>
      <c r="I29" s="397" t="s">
        <v>230</v>
      </c>
    </row>
    <row r="30" spans="1:23" s="239" customFormat="1" ht="26.25" customHeight="1">
      <c r="A30" s="234"/>
      <c r="B30" s="253"/>
      <c r="C30" s="399" t="s">
        <v>240</v>
      </c>
      <c r="D30" s="400"/>
      <c r="E30" s="280" t="s">
        <v>36</v>
      </c>
      <c r="F30" s="281" t="s">
        <v>232</v>
      </c>
      <c r="G30" s="279"/>
      <c r="H30" s="393"/>
      <c r="I30" s="398"/>
    </row>
    <row r="31" spans="1:23" s="239" customFormat="1" ht="26.25" customHeight="1">
      <c r="A31" s="234"/>
      <c r="B31" s="253"/>
      <c r="C31" s="399"/>
      <c r="D31" s="400"/>
      <c r="E31" s="280" t="s">
        <v>36</v>
      </c>
      <c r="F31" s="401" t="s">
        <v>233</v>
      </c>
      <c r="G31" s="402"/>
      <c r="H31" s="393"/>
      <c r="I31" s="398"/>
    </row>
    <row r="32" spans="1:23" s="239" customFormat="1" ht="26.25" customHeight="1">
      <c r="A32" s="234"/>
      <c r="B32" s="253"/>
      <c r="C32" s="399"/>
      <c r="D32" s="400"/>
      <c r="E32" s="280" t="s">
        <v>36</v>
      </c>
      <c r="F32" s="403" t="s">
        <v>234</v>
      </c>
      <c r="G32" s="394"/>
      <c r="H32" s="393"/>
      <c r="I32" s="398"/>
    </row>
    <row r="33" spans="1:9" s="239" customFormat="1" ht="17.25" customHeight="1">
      <c r="A33" s="234"/>
      <c r="B33" s="253"/>
      <c r="C33" s="399"/>
      <c r="D33" s="400"/>
      <c r="E33" s="289"/>
      <c r="F33" s="290" t="s">
        <v>235</v>
      </c>
      <c r="G33" s="284"/>
      <c r="H33" s="393"/>
      <c r="I33" s="404"/>
    </row>
    <row r="34" spans="1:9" s="239" customFormat="1" ht="28.5" customHeight="1">
      <c r="A34" s="234"/>
      <c r="B34" s="253"/>
      <c r="C34" s="399"/>
      <c r="D34" s="400"/>
      <c r="E34" s="291"/>
      <c r="F34" s="403" t="s">
        <v>241</v>
      </c>
      <c r="G34" s="394"/>
      <c r="H34" s="393"/>
      <c r="I34" s="404"/>
    </row>
    <row r="35" spans="1:9" s="239" customFormat="1" ht="26.25" customHeight="1">
      <c r="A35" s="234"/>
      <c r="B35" s="253"/>
      <c r="C35" s="287"/>
      <c r="D35" s="237"/>
      <c r="E35" s="280" t="s">
        <v>36</v>
      </c>
      <c r="F35" s="292" t="s">
        <v>242</v>
      </c>
      <c r="G35" s="394" t="s">
        <v>243</v>
      </c>
      <c r="H35" s="393"/>
      <c r="I35" s="404"/>
    </row>
    <row r="36" spans="1:9" s="239" customFormat="1" ht="26.25" customHeight="1">
      <c r="A36" s="234"/>
      <c r="B36" s="285"/>
      <c r="C36" s="293"/>
      <c r="D36" s="294"/>
      <c r="E36" s="295" t="s">
        <v>36</v>
      </c>
      <c r="F36" s="296" t="s">
        <v>244</v>
      </c>
      <c r="G36" s="405"/>
      <c r="H36" s="396"/>
      <c r="I36" s="406"/>
    </row>
    <row r="37" spans="1:9" s="239" customFormat="1" ht="27.75" customHeight="1">
      <c r="A37" s="234"/>
      <c r="B37" s="253" t="s">
        <v>36</v>
      </c>
      <c r="C37" s="297" t="s">
        <v>245</v>
      </c>
      <c r="D37" s="264"/>
      <c r="E37" s="291"/>
      <c r="F37" s="403" t="s">
        <v>241</v>
      </c>
      <c r="G37" s="394"/>
      <c r="H37" s="407" t="s">
        <v>246</v>
      </c>
      <c r="I37" s="298"/>
    </row>
    <row r="38" spans="1:9" s="239" customFormat="1" ht="26.25" customHeight="1">
      <c r="A38" s="234"/>
      <c r="B38" s="253"/>
      <c r="C38" s="410" t="s">
        <v>247</v>
      </c>
      <c r="D38" s="411"/>
      <c r="E38" s="280" t="s">
        <v>36</v>
      </c>
      <c r="F38" s="414" t="s">
        <v>248</v>
      </c>
      <c r="G38" s="415"/>
      <c r="H38" s="408"/>
      <c r="I38" s="299"/>
    </row>
    <row r="39" spans="1:9" s="239" customFormat="1" ht="26.25" customHeight="1">
      <c r="A39" s="234"/>
      <c r="B39" s="285"/>
      <c r="C39" s="412"/>
      <c r="D39" s="413"/>
      <c r="E39" s="295" t="s">
        <v>36</v>
      </c>
      <c r="F39" s="416" t="s">
        <v>249</v>
      </c>
      <c r="G39" s="405"/>
      <c r="H39" s="409"/>
      <c r="I39" s="300"/>
    </row>
    <row r="40" spans="1:9" s="239" customFormat="1" ht="31.5" customHeight="1">
      <c r="A40" s="234"/>
      <c r="B40" s="301"/>
      <c r="C40" s="302" t="s">
        <v>250</v>
      </c>
      <c r="D40" s="303"/>
      <c r="E40" s="303"/>
      <c r="F40" s="303"/>
      <c r="G40" s="303"/>
      <c r="H40" s="391" t="s">
        <v>251</v>
      </c>
      <c r="I40" s="392"/>
    </row>
    <row r="41" spans="1:9" s="239" customFormat="1" ht="24" customHeight="1">
      <c r="A41" s="234"/>
      <c r="B41" s="253" t="s">
        <v>36</v>
      </c>
      <c r="C41" s="304" t="s">
        <v>252</v>
      </c>
      <c r="D41" s="305"/>
      <c r="E41" s="306" t="s">
        <v>253</v>
      </c>
      <c r="F41" s="305"/>
      <c r="G41" s="305"/>
      <c r="H41" s="307"/>
      <c r="I41" s="308"/>
    </row>
    <row r="42" spans="1:9" s="239" customFormat="1" ht="21" hidden="1" customHeight="1">
      <c r="A42" s="234"/>
      <c r="B42" s="309"/>
      <c r="C42" s="362"/>
      <c r="D42" s="311" t="s">
        <v>36</v>
      </c>
      <c r="E42" s="312"/>
      <c r="F42" s="313" t="s">
        <v>254</v>
      </c>
      <c r="G42" s="314"/>
      <c r="H42" s="364"/>
      <c r="I42" s="365"/>
    </row>
    <row r="43" spans="1:9" s="239" customFormat="1" ht="30" customHeight="1">
      <c r="A43" s="234"/>
      <c r="B43" s="315"/>
      <c r="C43" s="362"/>
      <c r="E43" s="280" t="s">
        <v>36</v>
      </c>
      <c r="F43" s="366" t="s">
        <v>255</v>
      </c>
      <c r="G43" s="367"/>
      <c r="H43" s="317" t="s">
        <v>256</v>
      </c>
      <c r="I43" s="318" t="s">
        <v>257</v>
      </c>
    </row>
    <row r="44" spans="1:9" s="239" customFormat="1" ht="30" customHeight="1">
      <c r="A44" s="234"/>
      <c r="B44" s="319"/>
      <c r="C44" s="363"/>
      <c r="D44" s="321"/>
      <c r="E44" s="295" t="s">
        <v>36</v>
      </c>
      <c r="F44" s="368" t="s">
        <v>258</v>
      </c>
      <c r="G44" s="369"/>
      <c r="H44" s="322" t="s">
        <v>259</v>
      </c>
      <c r="I44" s="318" t="s">
        <v>260</v>
      </c>
    </row>
    <row r="45" spans="1:9" s="239" customFormat="1" ht="24.75" customHeight="1">
      <c r="A45" s="234"/>
      <c r="B45" s="253" t="s">
        <v>36</v>
      </c>
      <c r="C45" s="323" t="s">
        <v>261</v>
      </c>
      <c r="D45" s="324"/>
      <c r="E45" s="370" t="s">
        <v>262</v>
      </c>
      <c r="F45" s="370"/>
      <c r="G45" s="370"/>
      <c r="H45" s="370"/>
      <c r="I45" s="371"/>
    </row>
    <row r="46" spans="1:9" s="239" customFormat="1" ht="23.25" customHeight="1">
      <c r="A46" s="234"/>
      <c r="B46" s="325"/>
      <c r="C46" s="310"/>
      <c r="D46" s="372" t="s">
        <v>263</v>
      </c>
      <c r="E46" s="372"/>
      <c r="F46" s="372"/>
      <c r="G46" s="372"/>
      <c r="H46" s="373" t="s">
        <v>246</v>
      </c>
      <c r="I46" s="375" t="s">
        <v>264</v>
      </c>
    </row>
    <row r="47" spans="1:9" s="239" customFormat="1" ht="23.25" customHeight="1">
      <c r="A47" s="234"/>
      <c r="B47" s="325"/>
      <c r="C47" s="310"/>
      <c r="D47" s="377"/>
      <c r="E47" s="280" t="s">
        <v>36</v>
      </c>
      <c r="F47" s="327" t="s">
        <v>265</v>
      </c>
      <c r="G47" s="326"/>
      <c r="H47" s="374"/>
      <c r="I47" s="376"/>
    </row>
    <row r="48" spans="1:9" s="239" customFormat="1" ht="30.75" customHeight="1">
      <c r="A48" s="234"/>
      <c r="B48" s="325"/>
      <c r="C48" s="310"/>
      <c r="D48" s="378"/>
      <c r="E48" s="280" t="s">
        <v>36</v>
      </c>
      <c r="F48" s="329" t="s">
        <v>255</v>
      </c>
      <c r="G48" s="328"/>
      <c r="H48" s="330" t="s">
        <v>256</v>
      </c>
      <c r="I48" s="318" t="s">
        <v>257</v>
      </c>
    </row>
    <row r="49" spans="1:12" s="239" customFormat="1" ht="30.75" customHeight="1">
      <c r="A49" s="234"/>
      <c r="B49" s="325"/>
      <c r="C49" s="310"/>
      <c r="D49" s="378"/>
      <c r="E49" s="331" t="s">
        <v>36</v>
      </c>
      <c r="F49" s="316" t="s">
        <v>258</v>
      </c>
      <c r="G49" s="328"/>
      <c r="H49" s="330" t="s">
        <v>259</v>
      </c>
      <c r="I49" s="318" t="s">
        <v>260</v>
      </c>
    </row>
    <row r="50" spans="1:12" s="239" customFormat="1" ht="23.25" customHeight="1">
      <c r="A50" s="234"/>
      <c r="B50" s="325"/>
      <c r="C50" s="310"/>
      <c r="D50" s="332" t="s">
        <v>266</v>
      </c>
      <c r="E50" s="333"/>
      <c r="F50" s="333"/>
      <c r="G50" s="334"/>
      <c r="H50" s="373" t="s">
        <v>246</v>
      </c>
      <c r="I50" s="379" t="s">
        <v>267</v>
      </c>
    </row>
    <row r="51" spans="1:12" s="239" customFormat="1" ht="23.25" customHeight="1">
      <c r="A51" s="234"/>
      <c r="B51" s="325"/>
      <c r="C51" s="310"/>
      <c r="D51" s="112"/>
      <c r="E51" s="280" t="s">
        <v>36</v>
      </c>
      <c r="F51" s="327" t="s">
        <v>268</v>
      </c>
      <c r="G51" s="326"/>
      <c r="H51" s="374"/>
      <c r="I51" s="380"/>
    </row>
    <row r="52" spans="1:12" s="239" customFormat="1" ht="30" customHeight="1">
      <c r="A52" s="234"/>
      <c r="B52" s="325"/>
      <c r="C52" s="310"/>
      <c r="D52" s="112"/>
      <c r="E52" s="280" t="s">
        <v>36</v>
      </c>
      <c r="F52" s="327" t="s">
        <v>255</v>
      </c>
      <c r="G52" s="326"/>
      <c r="H52" s="330" t="s">
        <v>256</v>
      </c>
      <c r="I52" s="318" t="s">
        <v>257</v>
      </c>
    </row>
    <row r="53" spans="1:12" s="239" customFormat="1" ht="30" customHeight="1">
      <c r="A53" s="234"/>
      <c r="B53" s="325"/>
      <c r="C53" s="320"/>
      <c r="D53" s="326"/>
      <c r="E53" s="295" t="s">
        <v>36</v>
      </c>
      <c r="F53" s="335" t="s">
        <v>258</v>
      </c>
      <c r="G53" s="326"/>
      <c r="H53" s="322" t="s">
        <v>259</v>
      </c>
      <c r="I53" s="318" t="s">
        <v>260</v>
      </c>
    </row>
    <row r="54" spans="1:12" s="239" customFormat="1" ht="24.75" customHeight="1">
      <c r="A54" s="234"/>
      <c r="B54" s="253" t="s">
        <v>36</v>
      </c>
      <c r="C54" s="323" t="s">
        <v>269</v>
      </c>
      <c r="D54" s="336"/>
      <c r="E54" s="337" t="s">
        <v>270</v>
      </c>
      <c r="F54" s="338"/>
      <c r="G54" s="338"/>
      <c r="H54" s="339"/>
      <c r="I54" s="340"/>
    </row>
    <row r="55" spans="1:12" s="239" customFormat="1" ht="30" customHeight="1">
      <c r="A55" s="234"/>
      <c r="B55" s="341"/>
      <c r="C55" s="342"/>
      <c r="D55" s="343"/>
      <c r="E55" s="344" t="s">
        <v>36</v>
      </c>
      <c r="F55" s="381" t="s">
        <v>271</v>
      </c>
      <c r="G55" s="382"/>
      <c r="H55" s="345" t="s">
        <v>272</v>
      </c>
      <c r="I55" s="346"/>
    </row>
    <row r="56" spans="1:12" s="239" customFormat="1" ht="30" customHeight="1">
      <c r="A56" s="234"/>
      <c r="B56" s="347" t="s">
        <v>273</v>
      </c>
      <c r="C56" s="348"/>
      <c r="D56" s="348"/>
      <c r="E56" s="348"/>
      <c r="F56" s="348"/>
      <c r="G56" s="348"/>
      <c r="H56" s="348"/>
      <c r="I56" s="348"/>
    </row>
    <row r="57" spans="1:12" s="239" customFormat="1" ht="4.5" customHeight="1">
      <c r="A57" s="234"/>
      <c r="B57" s="349"/>
      <c r="C57" s="350"/>
      <c r="D57" s="350"/>
      <c r="E57" s="350"/>
      <c r="F57" s="350"/>
      <c r="G57" s="350"/>
      <c r="H57" s="350"/>
      <c r="I57" s="350"/>
    </row>
    <row r="58" spans="1:12" s="239" customFormat="1" ht="13.5" customHeight="1">
      <c r="A58" s="234"/>
      <c r="B58" s="351"/>
      <c r="C58" s="263"/>
      <c r="D58" s="352"/>
      <c r="E58" s="353"/>
      <c r="F58" s="383" t="s">
        <v>274</v>
      </c>
      <c r="G58" s="384"/>
      <c r="H58" s="384"/>
      <c r="I58" s="385"/>
    </row>
    <row r="59" spans="1:12" s="239" customFormat="1" ht="29.25" customHeight="1">
      <c r="A59" s="234"/>
      <c r="B59" s="253" t="s">
        <v>36</v>
      </c>
      <c r="C59" s="388" t="s">
        <v>275</v>
      </c>
      <c r="D59" s="389"/>
      <c r="E59" s="390"/>
      <c r="F59" s="386"/>
      <c r="G59" s="381"/>
      <c r="H59" s="381"/>
      <c r="I59" s="387"/>
    </row>
    <row r="60" spans="1:12" s="239" customFormat="1" ht="39.75" customHeight="1">
      <c r="A60" s="234"/>
      <c r="B60" s="354"/>
      <c r="C60" s="342"/>
      <c r="D60" s="355"/>
      <c r="E60" s="356" t="s">
        <v>36</v>
      </c>
      <c r="F60" s="358" t="s">
        <v>276</v>
      </c>
      <c r="G60" s="359"/>
      <c r="H60" s="360" t="s">
        <v>277</v>
      </c>
      <c r="I60" s="361"/>
      <c r="L60" s="357"/>
    </row>
    <row r="61" spans="1:12" s="239" customFormat="1" ht="17.25" customHeight="1">
      <c r="A61" s="234"/>
      <c r="B61" s="235"/>
      <c r="C61" s="26"/>
      <c r="D61" s="237"/>
      <c r="E61" s="237"/>
      <c r="F61" s="237"/>
      <c r="G61" s="237"/>
      <c r="H61" s="244"/>
      <c r="I61" s="237"/>
    </row>
  </sheetData>
  <mergeCells count="53">
    <mergeCell ref="C15:G15"/>
    <mergeCell ref="G5:H5"/>
    <mergeCell ref="B6:I7"/>
    <mergeCell ref="B9:H10"/>
    <mergeCell ref="I9:I12"/>
    <mergeCell ref="F14:G14"/>
    <mergeCell ref="F16:G16"/>
    <mergeCell ref="F17:G17"/>
    <mergeCell ref="H18:I18"/>
    <mergeCell ref="F20:G20"/>
    <mergeCell ref="C21:G21"/>
    <mergeCell ref="H21:I21"/>
    <mergeCell ref="C23:D23"/>
    <mergeCell ref="F23:G23"/>
    <mergeCell ref="H23:H28"/>
    <mergeCell ref="I23:I26"/>
    <mergeCell ref="C24:D28"/>
    <mergeCell ref="F25:G25"/>
    <mergeCell ref="F26:G26"/>
    <mergeCell ref="I27:I28"/>
    <mergeCell ref="F28:G28"/>
    <mergeCell ref="H40:I40"/>
    <mergeCell ref="F29:G29"/>
    <mergeCell ref="H29:H36"/>
    <mergeCell ref="I29:I32"/>
    <mergeCell ref="C30:D34"/>
    <mergeCell ref="F31:G31"/>
    <mergeCell ref="F32:G32"/>
    <mergeCell ref="I33:I34"/>
    <mergeCell ref="F34:G34"/>
    <mergeCell ref="G35:G36"/>
    <mergeCell ref="I35:I36"/>
    <mergeCell ref="F37:G37"/>
    <mergeCell ref="H37:H39"/>
    <mergeCell ref="C38:D39"/>
    <mergeCell ref="F38:G38"/>
    <mergeCell ref="F39:G39"/>
    <mergeCell ref="F60:G60"/>
    <mergeCell ref="H60:I60"/>
    <mergeCell ref="C42:C44"/>
    <mergeCell ref="H42:I42"/>
    <mergeCell ref="F43:G43"/>
    <mergeCell ref="F44:G44"/>
    <mergeCell ref="E45:I45"/>
    <mergeCell ref="D46:G46"/>
    <mergeCell ref="H46:H47"/>
    <mergeCell ref="I46:I47"/>
    <mergeCell ref="D47:D49"/>
    <mergeCell ref="H50:H51"/>
    <mergeCell ref="I50:I51"/>
    <mergeCell ref="F55:G55"/>
    <mergeCell ref="F58:I59"/>
    <mergeCell ref="C59:E59"/>
  </mergeCells>
  <phoneticPr fontId="1"/>
  <dataValidations count="1">
    <dataValidation type="list" allowBlank="1" showInputMessage="1" showErrorMessage="1" sqref="B16:B17 B23 E24:E26 B29 E30:E32 E35:E36 B37 E38:E39 B41 E43:E44 B45 E47:E49 E51:E53 B54 E55 B59 E60" xr:uid="{0085404F-77E8-42BB-8664-9B969A830473}">
      <formula1>"□,☑"</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19592-83D4-4EBC-B8A6-9F4EBA863335}">
  <sheetPr>
    <tabColor rgb="FF92D050"/>
    <pageSetUpPr fitToPage="1"/>
  </sheetPr>
  <dimension ref="A1:BE93"/>
  <sheetViews>
    <sheetView showGridLines="0" view="pageBreakPreview" topLeftCell="A44" zoomScaleNormal="100" zoomScaleSheetLayoutView="100" workbookViewId="0">
      <selection activeCell="S54" sqref="S54:Y54"/>
    </sheetView>
  </sheetViews>
  <sheetFormatPr defaultColWidth="9" defaultRowHeight="15" customHeight="1"/>
  <cols>
    <col min="1" max="1" width="2" style="2" customWidth="1"/>
    <col min="2" max="2" width="2.75" style="1" customWidth="1"/>
    <col min="3" max="3" width="2" style="1" customWidth="1"/>
    <col min="4" max="4" width="2.625" style="1" customWidth="1"/>
    <col min="5" max="5" width="2.75" style="1" customWidth="1"/>
    <col min="6" max="6" width="3.625" style="1" customWidth="1"/>
    <col min="7" max="7" width="2" style="1" customWidth="1"/>
    <col min="8" max="8" width="1.5" style="1" customWidth="1"/>
    <col min="9" max="10" width="2" style="1" customWidth="1"/>
    <col min="11" max="11" width="1.875" style="1" customWidth="1"/>
    <col min="12" max="12" width="2.625" style="1" customWidth="1"/>
    <col min="13" max="26" width="1.875" style="1" customWidth="1"/>
    <col min="27" max="27" width="2.625" style="1" customWidth="1"/>
    <col min="28" max="31" width="2" style="1" customWidth="1"/>
    <col min="32" max="32" width="2.25" style="1" customWidth="1"/>
    <col min="33" max="49" width="2" style="1" customWidth="1"/>
    <col min="50" max="50" width="2.5" style="1" customWidth="1"/>
    <col min="51" max="52" width="2.375" style="1" customWidth="1"/>
    <col min="53" max="69" width="3.75" style="1" customWidth="1"/>
    <col min="70" max="16384" width="9" style="1"/>
  </cols>
  <sheetData>
    <row r="1" spans="1:50" ht="16.5" customHeight="1">
      <c r="AP1" s="618" t="s">
        <v>58</v>
      </c>
      <c r="AQ1" s="619"/>
      <c r="AR1" s="619"/>
      <c r="AS1" s="619"/>
      <c r="AT1" s="619"/>
      <c r="AU1" s="619"/>
      <c r="AV1" s="619"/>
      <c r="AW1" s="619"/>
      <c r="AX1" s="620"/>
    </row>
    <row r="2" spans="1:50" ht="25.5" customHeight="1">
      <c r="B2" s="223" t="s">
        <v>181</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5"/>
      <c r="AG2" s="225"/>
      <c r="AH2" s="225"/>
      <c r="AI2" s="225"/>
      <c r="AJ2" s="225"/>
      <c r="AK2" s="225"/>
      <c r="AL2" s="225"/>
    </row>
    <row r="3" spans="1:50" ht="9" customHeight="1">
      <c r="B3" s="44"/>
    </row>
    <row r="4" spans="1:50" ht="19.5" customHeight="1">
      <c r="A4" s="621" t="s">
        <v>110</v>
      </c>
      <c r="B4" s="621"/>
      <c r="C4" s="621"/>
      <c r="D4" s="621"/>
      <c r="E4" s="621"/>
      <c r="F4" s="621"/>
      <c r="G4" s="621"/>
      <c r="H4" s="621"/>
      <c r="I4" s="621"/>
      <c r="J4" s="621"/>
      <c r="K4" s="621"/>
      <c r="L4" s="621"/>
      <c r="M4" s="621"/>
      <c r="N4" s="621"/>
      <c r="O4" s="621"/>
      <c r="P4" s="621"/>
      <c r="Q4" s="621"/>
      <c r="R4" s="621"/>
      <c r="S4" s="621"/>
      <c r="T4" s="621"/>
      <c r="U4" s="621"/>
      <c r="V4" s="621"/>
      <c r="W4" s="621"/>
      <c r="X4" s="621"/>
      <c r="Y4" s="621"/>
      <c r="Z4" s="621"/>
      <c r="AA4" s="621"/>
      <c r="AB4" s="621"/>
      <c r="AC4" s="621"/>
      <c r="AD4" s="621"/>
      <c r="AE4" s="621"/>
      <c r="AF4" s="621"/>
      <c r="AG4" s="621"/>
      <c r="AH4" s="621"/>
      <c r="AI4" s="621"/>
      <c r="AJ4" s="621"/>
      <c r="AK4" s="621"/>
      <c r="AL4" s="621"/>
      <c r="AM4" s="621"/>
      <c r="AN4" s="621"/>
      <c r="AO4" s="621"/>
      <c r="AP4" s="621"/>
      <c r="AQ4" s="621"/>
      <c r="AR4" s="621"/>
      <c r="AS4" s="621"/>
      <c r="AT4" s="621"/>
      <c r="AU4" s="621"/>
      <c r="AV4" s="621"/>
      <c r="AW4" s="621"/>
    </row>
    <row r="5" spans="1:50" ht="17.25" customHeight="1">
      <c r="A5" s="35"/>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row>
    <row r="6" spans="1:50" ht="15" customHeight="1">
      <c r="A6" s="37"/>
      <c r="B6" s="622" t="s">
        <v>111</v>
      </c>
      <c r="C6" s="622"/>
      <c r="D6" s="622"/>
      <c r="E6" s="622"/>
      <c r="F6" s="622"/>
      <c r="G6" s="622"/>
      <c r="H6" s="622"/>
      <c r="I6" s="622"/>
      <c r="J6" s="622"/>
      <c r="K6" s="622"/>
      <c r="L6" s="622"/>
      <c r="M6" s="622"/>
      <c r="N6" s="622"/>
      <c r="O6" s="622"/>
      <c r="P6" s="622"/>
      <c r="Q6" s="622"/>
      <c r="R6" s="622"/>
      <c r="S6" s="622"/>
      <c r="T6" s="622"/>
      <c r="U6" s="622"/>
      <c r="V6" s="622"/>
      <c r="W6" s="622"/>
      <c r="X6" s="622"/>
      <c r="Y6" s="622"/>
      <c r="Z6" s="622"/>
      <c r="AA6" s="622"/>
      <c r="AB6" s="622"/>
      <c r="AC6" s="622"/>
      <c r="AD6" s="622"/>
      <c r="AE6" s="622"/>
      <c r="AF6" s="622"/>
      <c r="AG6" s="622"/>
      <c r="AH6" s="622"/>
      <c r="AI6" s="622"/>
      <c r="AJ6" s="622"/>
      <c r="AK6" s="622"/>
      <c r="AL6" s="622"/>
      <c r="AM6" s="622"/>
      <c r="AN6" s="622"/>
      <c r="AO6" s="622"/>
      <c r="AP6" s="622"/>
      <c r="AQ6" s="622"/>
      <c r="AR6" s="622"/>
      <c r="AS6" s="622"/>
      <c r="AT6" s="622"/>
      <c r="AU6" s="622"/>
      <c r="AV6" s="622"/>
      <c r="AW6" s="622"/>
    </row>
    <row r="7" spans="1:50" ht="11.25" customHeight="1">
      <c r="A7" s="4"/>
      <c r="B7" s="5"/>
    </row>
    <row r="8" spans="1:50" ht="15.75" customHeight="1">
      <c r="A8" s="148" t="s">
        <v>93</v>
      </c>
      <c r="B8"/>
      <c r="C8" s="5"/>
      <c r="D8" s="5"/>
      <c r="E8" s="5"/>
      <c r="F8" s="5"/>
      <c r="G8" s="5"/>
      <c r="H8" s="5"/>
      <c r="I8" s="5"/>
      <c r="J8" s="5"/>
      <c r="W8" s="109"/>
      <c r="X8" s="109"/>
      <c r="Y8" s="109"/>
      <c r="Z8" s="109"/>
      <c r="AA8" s="109"/>
      <c r="AB8" s="109"/>
      <c r="AC8" s="109"/>
      <c r="AD8" s="109"/>
      <c r="AE8" s="109"/>
      <c r="AF8" s="623"/>
      <c r="AG8" s="623"/>
      <c r="AH8" s="623"/>
      <c r="AI8" s="623"/>
      <c r="AJ8" s="623"/>
      <c r="AK8" s="623"/>
      <c r="AL8" s="623"/>
      <c r="AM8" s="623"/>
      <c r="AN8" s="623"/>
      <c r="AO8" s="623"/>
      <c r="AP8" s="623"/>
      <c r="AQ8" s="623"/>
      <c r="AR8" s="623"/>
      <c r="AS8" s="623"/>
      <c r="AT8" s="623"/>
      <c r="AU8" s="623"/>
      <c r="AV8" s="623"/>
      <c r="AW8" s="623"/>
      <c r="AX8" s="116"/>
    </row>
    <row r="9" spans="1:50" ht="3.75" customHeight="1">
      <c r="A9" s="43"/>
      <c r="B9"/>
      <c r="C9" s="5"/>
      <c r="D9" s="5"/>
      <c r="E9" s="5"/>
      <c r="F9" s="5"/>
      <c r="G9" s="5"/>
      <c r="H9" s="5"/>
      <c r="I9" s="5"/>
      <c r="J9" s="5"/>
      <c r="W9" s="109"/>
      <c r="X9" s="109"/>
      <c r="Y9" s="109"/>
      <c r="Z9" s="109"/>
      <c r="AA9" s="109"/>
      <c r="AB9" s="109"/>
      <c r="AC9" s="109"/>
      <c r="AD9" s="109"/>
      <c r="AE9" s="109"/>
      <c r="AF9" s="109"/>
      <c r="AG9" s="110"/>
      <c r="AH9" s="109"/>
      <c r="AI9" s="109"/>
      <c r="AJ9" s="109"/>
      <c r="AK9" s="109"/>
      <c r="AL9" s="109"/>
      <c r="AM9" s="109"/>
      <c r="AN9" s="109"/>
      <c r="AO9" s="109"/>
      <c r="AP9" s="109"/>
      <c r="AQ9" s="109"/>
      <c r="AR9" s="109"/>
      <c r="AS9" s="109"/>
      <c r="AT9" s="109"/>
      <c r="AU9" s="109"/>
      <c r="AV9" s="109"/>
      <c r="AW9" s="109"/>
    </row>
    <row r="10" spans="1:50" ht="20.25" customHeight="1">
      <c r="B10" s="624" t="s">
        <v>5</v>
      </c>
      <c r="C10" s="625"/>
      <c r="D10" s="628" t="s">
        <v>22</v>
      </c>
      <c r="E10" s="628"/>
      <c r="F10" s="629"/>
      <c r="G10" s="630"/>
      <c r="H10" s="631"/>
      <c r="I10" s="631"/>
      <c r="J10" s="631"/>
      <c r="K10" s="631"/>
      <c r="L10" s="631"/>
      <c r="M10" s="631"/>
      <c r="N10" s="631"/>
      <c r="O10" s="631"/>
      <c r="P10" s="631"/>
      <c r="Q10" s="631"/>
      <c r="R10" s="631"/>
      <c r="S10" s="631"/>
      <c r="T10" s="631"/>
      <c r="U10" s="631"/>
      <c r="V10" s="632"/>
      <c r="W10" s="633" t="s">
        <v>46</v>
      </c>
      <c r="X10" s="593"/>
      <c r="Y10" s="593"/>
      <c r="Z10" s="634"/>
      <c r="AA10" s="547" t="s">
        <v>47</v>
      </c>
      <c r="AB10" s="548"/>
      <c r="AC10" s="548"/>
      <c r="AD10" s="548"/>
      <c r="AE10" s="548"/>
      <c r="AF10" s="637"/>
      <c r="AG10" s="637"/>
      <c r="AH10" s="637"/>
      <c r="AI10" s="637"/>
      <c r="AJ10" s="548" t="s">
        <v>7</v>
      </c>
      <c r="AK10" s="548"/>
      <c r="AL10" s="639"/>
      <c r="AM10" s="639"/>
      <c r="AN10" s="639"/>
      <c r="AO10" s="548" t="s">
        <v>8</v>
      </c>
      <c r="AP10" s="548"/>
      <c r="AQ10" s="639"/>
      <c r="AR10" s="639"/>
      <c r="AS10" s="639"/>
      <c r="AT10" s="641" t="s">
        <v>41</v>
      </c>
      <c r="AU10" s="641"/>
      <c r="AV10" s="641"/>
      <c r="AW10" s="642"/>
    </row>
    <row r="11" spans="1:50" ht="14.25" customHeight="1">
      <c r="B11" s="626"/>
      <c r="C11" s="627"/>
      <c r="D11" s="645" t="s">
        <v>6</v>
      </c>
      <c r="E11" s="646"/>
      <c r="F11" s="647"/>
      <c r="G11" s="651"/>
      <c r="H11" s="652"/>
      <c r="I11" s="652"/>
      <c r="J11" s="652"/>
      <c r="K11" s="652"/>
      <c r="L11" s="652"/>
      <c r="M11" s="652"/>
      <c r="N11" s="652"/>
      <c r="O11" s="652"/>
      <c r="P11" s="652"/>
      <c r="Q11" s="652"/>
      <c r="R11" s="652"/>
      <c r="S11" s="652"/>
      <c r="T11" s="652"/>
      <c r="U11" s="652"/>
      <c r="V11" s="653"/>
      <c r="W11" s="635"/>
      <c r="X11" s="595"/>
      <c r="Y11" s="595"/>
      <c r="Z11" s="636"/>
      <c r="AA11" s="556"/>
      <c r="AB11" s="557"/>
      <c r="AC11" s="557"/>
      <c r="AD11" s="557"/>
      <c r="AE11" s="557"/>
      <c r="AF11" s="638"/>
      <c r="AG11" s="638"/>
      <c r="AH11" s="638"/>
      <c r="AI11" s="638"/>
      <c r="AJ11" s="557"/>
      <c r="AK11" s="557"/>
      <c r="AL11" s="640"/>
      <c r="AM11" s="640"/>
      <c r="AN11" s="640"/>
      <c r="AO11" s="557"/>
      <c r="AP11" s="557"/>
      <c r="AQ11" s="640"/>
      <c r="AR11" s="640"/>
      <c r="AS11" s="640"/>
      <c r="AT11" s="643"/>
      <c r="AU11" s="643"/>
      <c r="AV11" s="643"/>
      <c r="AW11" s="644"/>
    </row>
    <row r="12" spans="1:50" ht="20.25" customHeight="1">
      <c r="B12" s="626"/>
      <c r="C12" s="627"/>
      <c r="D12" s="648"/>
      <c r="E12" s="649"/>
      <c r="F12" s="650"/>
      <c r="G12" s="605"/>
      <c r="H12" s="606"/>
      <c r="I12" s="606"/>
      <c r="J12" s="606"/>
      <c r="K12" s="606"/>
      <c r="L12" s="606"/>
      <c r="M12" s="606"/>
      <c r="N12" s="606"/>
      <c r="O12" s="606"/>
      <c r="P12" s="606"/>
      <c r="Q12" s="564"/>
      <c r="R12" s="564"/>
      <c r="S12" s="564"/>
      <c r="T12" s="564"/>
      <c r="U12" s="564"/>
      <c r="V12" s="604"/>
      <c r="W12" s="635"/>
      <c r="X12" s="595"/>
      <c r="Y12" s="595"/>
      <c r="Z12" s="636"/>
      <c r="AA12" s="635" t="s">
        <v>48</v>
      </c>
      <c r="AB12" s="595"/>
      <c r="AC12" s="595"/>
      <c r="AD12" s="654"/>
      <c r="AE12" s="654"/>
      <c r="AF12" s="654"/>
      <c r="AG12" s="654"/>
      <c r="AH12" s="654"/>
      <c r="AI12" s="654"/>
      <c r="AJ12" s="595" t="s">
        <v>7</v>
      </c>
      <c r="AK12" s="595"/>
      <c r="AL12" s="640"/>
      <c r="AM12" s="640"/>
      <c r="AN12" s="640"/>
      <c r="AO12" s="557"/>
      <c r="AP12" s="557"/>
      <c r="AQ12" s="640"/>
      <c r="AR12" s="640"/>
      <c r="AS12" s="640"/>
      <c r="AT12" s="643"/>
      <c r="AU12" s="643"/>
      <c r="AV12" s="643"/>
      <c r="AW12" s="644"/>
    </row>
    <row r="13" spans="1:50" ht="9.75" customHeight="1">
      <c r="B13" s="626"/>
      <c r="C13" s="627"/>
      <c r="D13" s="592" t="s">
        <v>115</v>
      </c>
      <c r="E13" s="593"/>
      <c r="F13" s="594"/>
      <c r="G13" s="597" t="s">
        <v>14</v>
      </c>
      <c r="H13" s="599"/>
      <c r="I13" s="599"/>
      <c r="J13" s="599"/>
      <c r="K13" s="601" t="s">
        <v>23</v>
      </c>
      <c r="L13" s="599"/>
      <c r="M13" s="599"/>
      <c r="N13" s="599"/>
      <c r="O13" s="599"/>
      <c r="P13" s="599"/>
      <c r="Q13" s="45"/>
      <c r="R13" s="45"/>
      <c r="S13" s="45"/>
      <c r="T13" s="45"/>
      <c r="U13" s="45"/>
      <c r="V13" s="45"/>
      <c r="W13" s="125"/>
      <c r="X13" s="45"/>
      <c r="Y13" s="45"/>
      <c r="Z13" s="45"/>
      <c r="AA13" s="616" t="s">
        <v>188</v>
      </c>
      <c r="AB13" s="616"/>
      <c r="AC13" s="616"/>
      <c r="AD13" s="616"/>
      <c r="AE13" s="616"/>
      <c r="AF13" s="616"/>
      <c r="AG13" s="616"/>
      <c r="AH13" s="616"/>
      <c r="AI13" s="616"/>
      <c r="AJ13" s="616"/>
      <c r="AK13" s="616"/>
      <c r="AL13" s="616"/>
      <c r="AM13" s="616"/>
      <c r="AN13" s="616"/>
      <c r="AO13" s="616"/>
      <c r="AP13" s="616"/>
      <c r="AQ13" s="616"/>
      <c r="AR13" s="616"/>
      <c r="AS13" s="616"/>
      <c r="AT13" s="616"/>
      <c r="AU13" s="616"/>
      <c r="AV13" s="616"/>
      <c r="AW13" s="154"/>
    </row>
    <row r="14" spans="1:50" ht="9.75" customHeight="1">
      <c r="B14" s="626"/>
      <c r="C14" s="627"/>
      <c r="D14" s="595"/>
      <c r="E14" s="595"/>
      <c r="F14" s="596"/>
      <c r="G14" s="598"/>
      <c r="H14" s="600"/>
      <c r="I14" s="600"/>
      <c r="J14" s="600"/>
      <c r="K14" s="602"/>
      <c r="L14" s="600"/>
      <c r="M14" s="600"/>
      <c r="N14" s="600"/>
      <c r="O14" s="600"/>
      <c r="P14" s="600"/>
      <c r="Q14" s="155"/>
      <c r="R14" s="155"/>
      <c r="S14" s="155"/>
      <c r="T14" s="155"/>
      <c r="U14" s="155"/>
      <c r="V14" s="155"/>
      <c r="W14" s="155"/>
      <c r="X14" s="155"/>
      <c r="Y14" s="155"/>
      <c r="Z14" s="155"/>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617"/>
      <c r="AW14" s="156"/>
    </row>
    <row r="15" spans="1:50" ht="15.75" customHeight="1">
      <c r="B15" s="626"/>
      <c r="C15" s="627"/>
      <c r="D15" s="595"/>
      <c r="E15" s="595"/>
      <c r="F15" s="596"/>
      <c r="G15" s="603"/>
      <c r="H15" s="564"/>
      <c r="I15" s="564"/>
      <c r="J15" s="564"/>
      <c r="K15" s="564"/>
      <c r="L15" s="564"/>
      <c r="M15" s="564"/>
      <c r="N15" s="564"/>
      <c r="O15" s="564"/>
      <c r="P15" s="564"/>
      <c r="Q15" s="564"/>
      <c r="R15" s="564"/>
      <c r="S15" s="564"/>
      <c r="T15" s="564"/>
      <c r="U15" s="564"/>
      <c r="V15" s="564"/>
      <c r="W15" s="564"/>
      <c r="X15" s="564"/>
      <c r="Y15" s="564"/>
      <c r="Z15" s="564"/>
      <c r="AA15" s="564"/>
      <c r="AB15" s="564"/>
      <c r="AC15" s="564"/>
      <c r="AD15" s="564"/>
      <c r="AE15" s="564"/>
      <c r="AF15" s="564"/>
      <c r="AG15" s="564"/>
      <c r="AH15" s="564"/>
      <c r="AI15" s="564"/>
      <c r="AJ15" s="564"/>
      <c r="AK15" s="564"/>
      <c r="AL15" s="564"/>
      <c r="AM15" s="564"/>
      <c r="AN15" s="564"/>
      <c r="AO15" s="564"/>
      <c r="AP15" s="564"/>
      <c r="AQ15" s="564"/>
      <c r="AR15" s="564"/>
      <c r="AS15" s="564"/>
      <c r="AT15" s="564"/>
      <c r="AU15" s="564"/>
      <c r="AV15" s="564"/>
      <c r="AW15" s="604"/>
    </row>
    <row r="16" spans="1:50" ht="15.75" customHeight="1">
      <c r="B16" s="626"/>
      <c r="C16" s="627"/>
      <c r="D16" s="595"/>
      <c r="E16" s="595"/>
      <c r="F16" s="596"/>
      <c r="G16" s="605"/>
      <c r="H16" s="606"/>
      <c r="I16" s="606"/>
      <c r="J16" s="606"/>
      <c r="K16" s="606"/>
      <c r="L16" s="606"/>
      <c r="M16" s="606"/>
      <c r="N16" s="606"/>
      <c r="O16" s="606"/>
      <c r="P16" s="606"/>
      <c r="Q16" s="606"/>
      <c r="R16" s="606"/>
      <c r="S16" s="606"/>
      <c r="T16" s="606"/>
      <c r="U16" s="606"/>
      <c r="V16" s="606"/>
      <c r="W16" s="606"/>
      <c r="X16" s="606"/>
      <c r="Y16" s="606"/>
      <c r="Z16" s="606"/>
      <c r="AA16" s="606"/>
      <c r="AB16" s="606"/>
      <c r="AC16" s="606"/>
      <c r="AD16" s="606"/>
      <c r="AE16" s="606"/>
      <c r="AF16" s="606"/>
      <c r="AG16" s="606"/>
      <c r="AH16" s="606"/>
      <c r="AI16" s="606"/>
      <c r="AJ16" s="606"/>
      <c r="AK16" s="606"/>
      <c r="AL16" s="606"/>
      <c r="AM16" s="606"/>
      <c r="AN16" s="606"/>
      <c r="AO16" s="606"/>
      <c r="AP16" s="606"/>
      <c r="AQ16" s="606"/>
      <c r="AR16" s="606"/>
      <c r="AS16" s="606"/>
      <c r="AT16" s="606"/>
      <c r="AU16" s="606"/>
      <c r="AV16" s="606"/>
      <c r="AW16" s="607"/>
    </row>
    <row r="17" spans="1:57" ht="21.75" customHeight="1">
      <c r="B17" s="626"/>
      <c r="C17" s="627"/>
      <c r="D17" s="655" t="s">
        <v>50</v>
      </c>
      <c r="E17" s="656"/>
      <c r="F17" s="656"/>
      <c r="G17" s="656"/>
      <c r="H17" s="656"/>
      <c r="I17" s="656"/>
      <c r="J17" s="656"/>
      <c r="K17" s="657"/>
      <c r="L17" s="661"/>
      <c r="M17" s="662"/>
      <c r="N17" s="664"/>
      <c r="O17" s="664"/>
      <c r="P17" s="664"/>
      <c r="Q17" s="590"/>
      <c r="R17" s="590"/>
      <c r="S17" s="590"/>
      <c r="T17" s="590"/>
      <c r="U17" s="590"/>
      <c r="V17" s="590"/>
      <c r="W17" s="590"/>
      <c r="X17" s="590"/>
      <c r="Y17" s="590"/>
      <c r="Z17" s="608"/>
      <c r="AA17" s="608"/>
      <c r="AB17" s="610" t="s">
        <v>0</v>
      </c>
      <c r="AC17" s="611"/>
      <c r="AD17" s="611"/>
      <c r="AE17" s="612"/>
      <c r="AF17" s="613"/>
      <c r="AG17" s="614"/>
      <c r="AH17" s="614"/>
      <c r="AI17" s="614"/>
      <c r="AJ17" s="611" t="s">
        <v>49</v>
      </c>
      <c r="AK17" s="611"/>
      <c r="AL17" s="614"/>
      <c r="AM17" s="614"/>
      <c r="AN17" s="614"/>
      <c r="AO17" s="614"/>
      <c r="AP17" s="614"/>
      <c r="AQ17" s="611" t="s">
        <v>49</v>
      </c>
      <c r="AR17" s="611"/>
      <c r="AS17" s="614"/>
      <c r="AT17" s="614"/>
      <c r="AU17" s="614"/>
      <c r="AV17" s="614"/>
      <c r="AW17" s="615"/>
    </row>
    <row r="18" spans="1:57" ht="21.75" customHeight="1">
      <c r="B18" s="626"/>
      <c r="C18" s="627"/>
      <c r="D18" s="658"/>
      <c r="E18" s="659"/>
      <c r="F18" s="659"/>
      <c r="G18" s="659"/>
      <c r="H18" s="659"/>
      <c r="I18" s="659"/>
      <c r="J18" s="659"/>
      <c r="K18" s="660"/>
      <c r="L18" s="663"/>
      <c r="M18" s="609"/>
      <c r="N18" s="591"/>
      <c r="O18" s="591"/>
      <c r="P18" s="591"/>
      <c r="Q18" s="591"/>
      <c r="R18" s="591"/>
      <c r="S18" s="591"/>
      <c r="T18" s="591"/>
      <c r="U18" s="591"/>
      <c r="V18" s="591"/>
      <c r="W18" s="591"/>
      <c r="X18" s="591"/>
      <c r="Y18" s="591"/>
      <c r="Z18" s="609"/>
      <c r="AA18" s="609"/>
      <c r="AB18" s="610" t="s">
        <v>1</v>
      </c>
      <c r="AC18" s="611"/>
      <c r="AD18" s="611"/>
      <c r="AE18" s="612"/>
      <c r="AF18" s="613"/>
      <c r="AG18" s="614"/>
      <c r="AH18" s="614"/>
      <c r="AI18" s="614"/>
      <c r="AJ18" s="611" t="s">
        <v>49</v>
      </c>
      <c r="AK18" s="611"/>
      <c r="AL18" s="614"/>
      <c r="AM18" s="614"/>
      <c r="AN18" s="614"/>
      <c r="AO18" s="614"/>
      <c r="AP18" s="614"/>
      <c r="AQ18" s="611" t="s">
        <v>49</v>
      </c>
      <c r="AR18" s="611"/>
      <c r="AS18" s="614"/>
      <c r="AT18" s="614"/>
      <c r="AU18" s="614"/>
      <c r="AV18" s="614"/>
      <c r="AW18" s="615"/>
      <c r="BA18" s="28"/>
    </row>
    <row r="19" spans="1:57" ht="35.25" customHeight="1">
      <c r="B19" s="626"/>
      <c r="C19" s="627"/>
      <c r="D19" s="572" t="s">
        <v>112</v>
      </c>
      <c r="E19" s="573"/>
      <c r="F19" s="573"/>
      <c r="G19" s="573"/>
      <c r="H19" s="573"/>
      <c r="I19" s="573"/>
      <c r="J19" s="573"/>
      <c r="K19" s="574"/>
      <c r="L19" s="575" t="s">
        <v>113</v>
      </c>
      <c r="M19" s="575"/>
      <c r="N19" s="576"/>
      <c r="O19" s="568" t="s">
        <v>35</v>
      </c>
      <c r="P19" s="569"/>
      <c r="Q19" s="569"/>
      <c r="R19" s="569"/>
      <c r="S19" s="570"/>
      <c r="T19" s="570"/>
      <c r="U19" s="570"/>
      <c r="V19" s="81" t="s">
        <v>7</v>
      </c>
      <c r="W19" s="577"/>
      <c r="X19" s="577"/>
      <c r="Y19" s="577"/>
      <c r="Z19" s="81" t="s">
        <v>8</v>
      </c>
      <c r="AA19" s="577"/>
      <c r="AB19" s="577"/>
      <c r="AC19" s="577"/>
      <c r="AD19" s="82" t="s">
        <v>41</v>
      </c>
      <c r="AE19" s="565" t="s">
        <v>92</v>
      </c>
      <c r="AF19" s="566"/>
      <c r="AG19" s="567"/>
      <c r="AH19" s="568" t="s">
        <v>35</v>
      </c>
      <c r="AI19" s="569"/>
      <c r="AJ19" s="569"/>
      <c r="AK19" s="569"/>
      <c r="AL19" s="570"/>
      <c r="AM19" s="570"/>
      <c r="AN19" s="570"/>
      <c r="AO19" s="81" t="s">
        <v>7</v>
      </c>
      <c r="AP19" s="570"/>
      <c r="AQ19" s="570"/>
      <c r="AR19" s="570"/>
      <c r="AS19" s="81" t="s">
        <v>8</v>
      </c>
      <c r="AT19" s="570"/>
      <c r="AU19" s="570"/>
      <c r="AV19" s="570"/>
      <c r="AW19" s="82" t="s">
        <v>41</v>
      </c>
      <c r="AX19" s="150"/>
      <c r="AY19" s="149"/>
      <c r="AZ19" s="149"/>
      <c r="BA19" s="149"/>
      <c r="BB19" s="149"/>
      <c r="BC19" s="149"/>
      <c r="BD19" s="149"/>
      <c r="BE19" s="149"/>
    </row>
    <row r="20" spans="1:57" ht="13.9" customHeight="1">
      <c r="B20" s="626"/>
      <c r="C20" s="627"/>
      <c r="D20" s="46"/>
      <c r="E20" s="201" t="s">
        <v>152</v>
      </c>
      <c r="F20" s="47"/>
      <c r="G20" s="47"/>
      <c r="H20" s="47"/>
      <c r="I20" s="47"/>
      <c r="J20" s="47"/>
      <c r="K20" s="47"/>
      <c r="L20" s="83"/>
      <c r="M20" s="84"/>
      <c r="N20" s="84"/>
      <c r="O20" s="85"/>
      <c r="P20" s="84"/>
      <c r="Q20" s="84"/>
      <c r="R20" s="84"/>
      <c r="S20" s="84"/>
      <c r="T20" s="84"/>
      <c r="U20" s="84"/>
      <c r="V20" s="84"/>
      <c r="W20" s="84"/>
      <c r="X20" s="84"/>
      <c r="Y20" s="84"/>
      <c r="Z20" s="84"/>
      <c r="AA20" s="48"/>
      <c r="AB20" s="45"/>
      <c r="AC20" s="45"/>
      <c r="AD20" s="45"/>
      <c r="AE20" s="212"/>
      <c r="AF20" s="212"/>
      <c r="AG20" s="212"/>
      <c r="AH20" s="212"/>
      <c r="AI20" s="213"/>
      <c r="AJ20" s="214"/>
      <c r="AK20" s="214"/>
      <c r="AL20" s="215"/>
      <c r="AM20" s="49"/>
      <c r="AN20" s="49"/>
      <c r="AO20" s="49"/>
      <c r="AP20" s="49"/>
      <c r="AQ20" s="49"/>
      <c r="AR20" s="49"/>
      <c r="AS20" s="49"/>
      <c r="AT20" s="49"/>
      <c r="AU20" s="49"/>
      <c r="AV20" s="49"/>
      <c r="AW20" s="50"/>
      <c r="BA20" s="28"/>
    </row>
    <row r="21" spans="1:57" ht="15" customHeight="1">
      <c r="B21" s="626"/>
      <c r="C21" s="627"/>
      <c r="D21" s="51"/>
      <c r="E21" s="196" t="s">
        <v>36</v>
      </c>
      <c r="F21" s="571" t="s">
        <v>114</v>
      </c>
      <c r="G21" s="571"/>
      <c r="H21" s="571"/>
      <c r="I21" s="571"/>
      <c r="J21" s="571"/>
      <c r="K21" s="571"/>
      <c r="L21" s="571"/>
      <c r="M21" s="571"/>
      <c r="N21" s="571"/>
      <c r="O21" s="571"/>
      <c r="P21" s="571"/>
      <c r="Q21" s="571"/>
      <c r="R21" s="571"/>
      <c r="S21" s="571"/>
      <c r="T21" s="84"/>
      <c r="U21" s="84"/>
      <c r="V21" s="84"/>
      <c r="W21" s="84"/>
      <c r="X21" s="84"/>
      <c r="Y21" s="84"/>
      <c r="Z21" s="84"/>
      <c r="AA21" s="36"/>
      <c r="AB21" s="114"/>
      <c r="AC21" s="114"/>
      <c r="AD21" s="114"/>
      <c r="AE21" s="114"/>
      <c r="AF21" s="114"/>
      <c r="AG21" s="114"/>
      <c r="AH21" s="114"/>
      <c r="AI21" s="151"/>
      <c r="AJ21" s="56"/>
      <c r="AK21" s="56"/>
      <c r="AL21" s="56"/>
      <c r="AM21" s="56"/>
      <c r="AN21" s="56"/>
      <c r="AO21" s="56"/>
      <c r="AP21" s="56"/>
      <c r="AQ21" s="56"/>
      <c r="AR21" s="56"/>
      <c r="AS21" s="56"/>
      <c r="AT21" s="56"/>
      <c r="AU21" s="56"/>
      <c r="AV21" s="56"/>
      <c r="AW21" s="57"/>
      <c r="BA21" s="28"/>
    </row>
    <row r="22" spans="1:57" ht="15" customHeight="1">
      <c r="B22" s="626"/>
      <c r="C22" s="627"/>
      <c r="D22" s="51"/>
      <c r="E22" s="196" t="s">
        <v>36</v>
      </c>
      <c r="F22" s="114" t="s">
        <v>154</v>
      </c>
      <c r="G22" s="114"/>
      <c r="H22" s="114"/>
      <c r="I22" s="114"/>
      <c r="J22" s="114"/>
      <c r="K22" s="114"/>
      <c r="L22" s="114"/>
      <c r="M22" s="114"/>
      <c r="N22" s="114"/>
      <c r="O22" s="114"/>
      <c r="P22" s="114"/>
      <c r="Q22" s="114"/>
      <c r="R22" s="114"/>
      <c r="S22" s="114"/>
      <c r="T22" s="114"/>
      <c r="U22" s="114"/>
      <c r="V22" s="114"/>
      <c r="W22" s="114"/>
      <c r="X22" s="114"/>
      <c r="Y22" s="114"/>
      <c r="Z22" s="114"/>
      <c r="AA22" s="114"/>
      <c r="AB22" s="114"/>
      <c r="AC22" s="53"/>
      <c r="AD22" s="114"/>
      <c r="AE22" s="114"/>
      <c r="AF22" s="114"/>
      <c r="AG22" s="114"/>
      <c r="AH22" s="114"/>
      <c r="AI22" s="114"/>
      <c r="AJ22" s="56"/>
      <c r="AK22" s="56"/>
      <c r="AL22" s="56"/>
      <c r="AM22" s="56"/>
      <c r="AN22" s="56"/>
      <c r="AO22" s="56"/>
      <c r="AP22" s="56"/>
      <c r="AQ22" s="56"/>
      <c r="AR22" s="56"/>
      <c r="AS22" s="56"/>
      <c r="AT22" s="56"/>
      <c r="AU22" s="56"/>
      <c r="AV22" s="56"/>
      <c r="AW22" s="57"/>
      <c r="BA22" s="28"/>
    </row>
    <row r="23" spans="1:57" ht="27.75" customHeight="1">
      <c r="B23" s="626"/>
      <c r="C23" s="627"/>
      <c r="D23" s="51"/>
      <c r="E23" s="114"/>
      <c r="F23" s="5" t="s">
        <v>116</v>
      </c>
      <c r="G23" s="114"/>
      <c r="H23" s="114"/>
      <c r="I23" s="114"/>
      <c r="J23" s="114"/>
      <c r="K23" s="564"/>
      <c r="L23" s="564"/>
      <c r="M23" s="564"/>
      <c r="N23" s="564"/>
      <c r="O23" s="564"/>
      <c r="P23" s="564"/>
      <c r="Q23" s="564"/>
      <c r="R23" s="564"/>
      <c r="S23" s="564"/>
      <c r="T23" s="53" t="s">
        <v>43</v>
      </c>
      <c r="U23" s="114" t="s">
        <v>121</v>
      </c>
      <c r="V23" s="114"/>
      <c r="W23" s="114"/>
      <c r="X23" s="114"/>
      <c r="Y23" s="114"/>
      <c r="Z23" s="114"/>
      <c r="AA23" s="56"/>
      <c r="AB23" s="56"/>
      <c r="AC23" s="56"/>
      <c r="AD23" s="56"/>
      <c r="AE23" s="55"/>
      <c r="AF23" s="55"/>
      <c r="AG23" s="55"/>
      <c r="AH23" s="55"/>
      <c r="AI23" s="55"/>
      <c r="AJ23" s="55"/>
      <c r="AK23" s="55"/>
      <c r="AL23" s="55"/>
      <c r="AM23" s="54"/>
      <c r="AN23" s="54"/>
      <c r="AO23" s="54"/>
      <c r="AP23" s="54"/>
      <c r="AQ23" s="54"/>
      <c r="AR23" s="54"/>
      <c r="AS23" s="54"/>
      <c r="AT23" s="54"/>
      <c r="AU23" s="54"/>
      <c r="AV23" s="55"/>
      <c r="AW23" s="57"/>
    </row>
    <row r="24" spans="1:57" ht="9" customHeight="1">
      <c r="B24" s="147"/>
      <c r="C24" s="152"/>
      <c r="D24" s="58"/>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5"/>
      <c r="AK24" s="55"/>
      <c r="AL24" s="55"/>
      <c r="AM24" s="55"/>
      <c r="AN24" s="55"/>
      <c r="AO24" s="55"/>
      <c r="AP24" s="55"/>
      <c r="AQ24" s="55"/>
      <c r="AR24" s="55"/>
      <c r="AS24" s="55"/>
      <c r="AT24" s="55"/>
      <c r="AU24" s="55"/>
      <c r="AV24" s="55"/>
      <c r="AW24" s="59"/>
    </row>
    <row r="25" spans="1:57" ht="9" customHeight="1">
      <c r="A25" s="1"/>
      <c r="C25" s="108"/>
      <c r="D25" s="108"/>
      <c r="E25" s="111"/>
      <c r="F25" s="111"/>
      <c r="G25" s="111"/>
      <c r="H25" s="111"/>
      <c r="I25" s="111"/>
      <c r="J25" s="111"/>
      <c r="K25" s="111"/>
      <c r="L25" s="111"/>
      <c r="M25" s="111"/>
      <c r="N25" s="111"/>
      <c r="O25" s="111"/>
      <c r="P25" s="111"/>
      <c r="Q25" s="111"/>
      <c r="R25" s="111"/>
      <c r="S25" s="111"/>
      <c r="T25" s="111"/>
      <c r="U25" s="111"/>
      <c r="V25" s="111"/>
      <c r="W25" s="111"/>
      <c r="X25" s="111"/>
      <c r="Y25" s="111"/>
      <c r="Z25" s="111"/>
      <c r="AA25" s="112"/>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row>
    <row r="26" spans="1:57" ht="15" customHeight="1">
      <c r="A26" s="43" t="s">
        <v>29</v>
      </c>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row>
    <row r="27" spans="1:57" ht="5.25" customHeight="1">
      <c r="A27" s="43"/>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row>
    <row r="28" spans="1:57" ht="13.5">
      <c r="A28" s="38"/>
      <c r="B28" s="578" t="s">
        <v>119</v>
      </c>
      <c r="C28" s="578"/>
      <c r="D28" s="578"/>
      <c r="E28" s="578"/>
      <c r="F28" s="578"/>
      <c r="G28" s="578"/>
      <c r="H28" s="578"/>
      <c r="I28" s="107" t="s">
        <v>150</v>
      </c>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93"/>
      <c r="AQ28" s="193"/>
      <c r="AR28" s="193"/>
      <c r="AS28" s="193"/>
      <c r="AT28" s="193"/>
      <c r="AU28" s="193"/>
      <c r="AV28" s="193"/>
      <c r="AW28" s="193"/>
    </row>
    <row r="29" spans="1:57" ht="3" customHeight="1">
      <c r="A29" s="6"/>
      <c r="B29" s="26" t="s">
        <v>59</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row>
    <row r="30" spans="1:57" ht="33" customHeight="1">
      <c r="A30" s="6"/>
      <c r="B30" s="579" t="s">
        <v>20</v>
      </c>
      <c r="C30" s="580"/>
      <c r="D30" s="585" t="s">
        <v>42</v>
      </c>
      <c r="E30" s="585"/>
      <c r="F30" s="585"/>
      <c r="G30" s="585"/>
      <c r="H30" s="585"/>
      <c r="I30" s="586"/>
      <c r="J30" s="587"/>
      <c r="K30" s="587"/>
      <c r="L30" s="587"/>
      <c r="M30" s="587"/>
      <c r="N30" s="587"/>
      <c r="O30" s="587"/>
      <c r="P30" s="587"/>
      <c r="Q30" s="587"/>
      <c r="R30" s="587"/>
      <c r="S30" s="587"/>
      <c r="T30" s="587"/>
      <c r="U30" s="587"/>
      <c r="V30" s="587"/>
      <c r="W30" s="587"/>
      <c r="X30" s="588"/>
      <c r="Y30" s="589" t="s">
        <v>84</v>
      </c>
      <c r="Z30" s="585"/>
      <c r="AA30" s="585"/>
      <c r="AB30" s="585"/>
      <c r="AC30" s="585"/>
      <c r="AD30" s="562"/>
      <c r="AE30" s="441"/>
      <c r="AF30" s="546"/>
      <c r="AG30" s="546"/>
      <c r="AH30" s="546"/>
      <c r="AI30" s="546"/>
      <c r="AJ30" s="546"/>
      <c r="AK30" s="546"/>
      <c r="AL30" s="546"/>
      <c r="AM30" s="546"/>
      <c r="AN30" s="546"/>
      <c r="AO30" s="546"/>
      <c r="AP30" s="546"/>
      <c r="AQ30" s="546"/>
      <c r="AR30" s="546"/>
      <c r="AS30" s="546"/>
      <c r="AT30" s="546"/>
      <c r="AU30" s="546"/>
      <c r="AV30" s="443"/>
      <c r="AW30" s="562"/>
    </row>
    <row r="31" spans="1:57" ht="38.25" customHeight="1">
      <c r="B31" s="581"/>
      <c r="C31" s="582"/>
      <c r="D31" s="547" t="s">
        <v>2</v>
      </c>
      <c r="E31" s="548"/>
      <c r="F31" s="548"/>
      <c r="G31" s="548"/>
      <c r="H31" s="549"/>
      <c r="I31" s="550"/>
      <c r="J31" s="551"/>
      <c r="K31" s="551"/>
      <c r="L31" s="551"/>
      <c r="M31" s="551"/>
      <c r="N31" s="551"/>
      <c r="O31" s="551"/>
      <c r="P31" s="551"/>
      <c r="Q31" s="551"/>
      <c r="R31" s="551"/>
      <c r="S31" s="551"/>
      <c r="T31" s="551"/>
      <c r="U31" s="551"/>
      <c r="V31" s="551"/>
      <c r="W31" s="551"/>
      <c r="X31" s="551"/>
      <c r="Y31" s="551"/>
      <c r="Z31" s="551"/>
      <c r="AA31" s="551"/>
      <c r="AB31" s="551"/>
      <c r="AC31" s="551"/>
      <c r="AD31" s="551"/>
      <c r="AE31" s="551"/>
      <c r="AF31" s="551"/>
      <c r="AG31" s="551"/>
      <c r="AH31" s="551"/>
      <c r="AI31" s="551"/>
      <c r="AJ31" s="551"/>
      <c r="AK31" s="551"/>
      <c r="AL31" s="551"/>
      <c r="AM31" s="551"/>
      <c r="AN31" s="551"/>
      <c r="AO31" s="551"/>
      <c r="AP31" s="551"/>
      <c r="AQ31" s="551"/>
      <c r="AR31" s="551"/>
      <c r="AS31" s="551"/>
      <c r="AT31" s="551"/>
      <c r="AU31" s="551"/>
      <c r="AV31" s="551"/>
      <c r="AW31" s="552"/>
    </row>
    <row r="32" spans="1:57" ht="48" customHeight="1">
      <c r="B32" s="581"/>
      <c r="C32" s="582"/>
      <c r="D32" s="553" t="s">
        <v>52</v>
      </c>
      <c r="E32" s="548"/>
      <c r="F32" s="548"/>
      <c r="G32" s="548"/>
      <c r="H32" s="549"/>
      <c r="I32" s="554" t="s">
        <v>122</v>
      </c>
      <c r="J32" s="554"/>
      <c r="K32" s="554"/>
      <c r="L32" s="554"/>
      <c r="M32" s="554"/>
      <c r="N32" s="554"/>
      <c r="O32" s="554"/>
      <c r="P32" s="554"/>
      <c r="Q32" s="554"/>
      <c r="R32" s="554"/>
      <c r="S32" s="554"/>
      <c r="T32" s="554"/>
      <c r="U32" s="554"/>
      <c r="V32" s="554"/>
      <c r="W32" s="554"/>
      <c r="X32" s="554"/>
      <c r="Y32" s="554"/>
      <c r="Z32" s="554"/>
      <c r="AA32" s="554"/>
      <c r="AB32" s="554"/>
      <c r="AC32" s="554"/>
      <c r="AD32" s="554"/>
      <c r="AE32" s="554"/>
      <c r="AF32" s="554"/>
      <c r="AG32" s="554"/>
      <c r="AH32" s="554"/>
      <c r="AI32" s="554"/>
      <c r="AJ32" s="554"/>
      <c r="AK32" s="554"/>
      <c r="AL32" s="554"/>
      <c r="AM32" s="554"/>
      <c r="AN32" s="554"/>
      <c r="AO32" s="554"/>
      <c r="AP32" s="554"/>
      <c r="AQ32" s="554"/>
      <c r="AR32" s="554"/>
      <c r="AS32" s="554"/>
      <c r="AT32" s="554"/>
      <c r="AU32" s="554"/>
      <c r="AV32" s="554"/>
      <c r="AW32" s="555"/>
    </row>
    <row r="33" spans="1:49" ht="19.5" customHeight="1">
      <c r="B33" s="581"/>
      <c r="C33" s="582"/>
      <c r="D33" s="547" t="s">
        <v>3</v>
      </c>
      <c r="E33" s="548"/>
      <c r="F33" s="548"/>
      <c r="G33" s="548"/>
      <c r="H33" s="549"/>
      <c r="I33" s="222" t="s">
        <v>14</v>
      </c>
      <c r="J33" s="563"/>
      <c r="K33" s="563"/>
      <c r="L33" s="563"/>
      <c r="M33" s="211" t="s">
        <v>23</v>
      </c>
      <c r="N33" s="563"/>
      <c r="O33" s="563"/>
      <c r="P33" s="563"/>
      <c r="Q33" s="563"/>
      <c r="R33" s="563"/>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5"/>
    </row>
    <row r="34" spans="1:49" ht="31.5" customHeight="1">
      <c r="B34" s="581"/>
      <c r="C34" s="582"/>
      <c r="D34" s="556"/>
      <c r="E34" s="557"/>
      <c r="F34" s="557"/>
      <c r="G34" s="557"/>
      <c r="H34" s="558"/>
      <c r="I34" s="559"/>
      <c r="J34" s="560"/>
      <c r="K34" s="560"/>
      <c r="L34" s="560"/>
      <c r="M34" s="560"/>
      <c r="N34" s="560"/>
      <c r="O34" s="560"/>
      <c r="P34" s="560"/>
      <c r="Q34" s="560"/>
      <c r="R34" s="560"/>
      <c r="S34" s="560"/>
      <c r="T34" s="560"/>
      <c r="U34" s="560"/>
      <c r="V34" s="560"/>
      <c r="W34" s="560"/>
      <c r="X34" s="560"/>
      <c r="Y34" s="560"/>
      <c r="Z34" s="560"/>
      <c r="AA34" s="560"/>
      <c r="AB34" s="560"/>
      <c r="AC34" s="560"/>
      <c r="AD34" s="560"/>
      <c r="AE34" s="560"/>
      <c r="AF34" s="560"/>
      <c r="AG34" s="560"/>
      <c r="AH34" s="560"/>
      <c r="AI34" s="560"/>
      <c r="AJ34" s="560"/>
      <c r="AK34" s="560"/>
      <c r="AL34" s="560"/>
      <c r="AM34" s="560"/>
      <c r="AN34" s="560"/>
      <c r="AO34" s="560"/>
      <c r="AP34" s="560"/>
      <c r="AQ34" s="560"/>
      <c r="AR34" s="560"/>
      <c r="AS34" s="560"/>
      <c r="AT34" s="560"/>
      <c r="AU34" s="560"/>
      <c r="AV34" s="560"/>
      <c r="AW34" s="561"/>
    </row>
    <row r="35" spans="1:49" ht="24" customHeight="1">
      <c r="B35" s="583"/>
      <c r="C35" s="584"/>
      <c r="D35" s="438" t="s">
        <v>53</v>
      </c>
      <c r="E35" s="439"/>
      <c r="F35" s="439"/>
      <c r="G35" s="439"/>
      <c r="H35" s="440"/>
      <c r="I35" s="441"/>
      <c r="J35" s="442"/>
      <c r="K35" s="442"/>
      <c r="L35" s="442"/>
      <c r="M35" s="66" t="s">
        <v>15</v>
      </c>
      <c r="N35" s="442"/>
      <c r="O35" s="442"/>
      <c r="P35" s="442"/>
      <c r="Q35" s="442"/>
      <c r="R35" s="442"/>
      <c r="S35" s="66" t="s">
        <v>15</v>
      </c>
      <c r="T35" s="442"/>
      <c r="U35" s="442"/>
      <c r="V35" s="442"/>
      <c r="W35" s="442"/>
      <c r="X35" s="443"/>
      <c r="Y35" s="444"/>
      <c r="Z35" s="445"/>
      <c r="AA35" s="445"/>
      <c r="AB35" s="445"/>
      <c r="AC35" s="445"/>
      <c r="AD35" s="445"/>
      <c r="AE35" s="445"/>
      <c r="AF35" s="445"/>
      <c r="AG35" s="445"/>
      <c r="AH35" s="445"/>
      <c r="AI35" s="445"/>
      <c r="AJ35" s="445"/>
      <c r="AK35" s="445"/>
      <c r="AL35" s="445"/>
      <c r="AM35" s="445"/>
      <c r="AN35" s="445"/>
      <c r="AO35" s="445"/>
      <c r="AP35" s="445"/>
      <c r="AQ35" s="445"/>
      <c r="AR35" s="445"/>
      <c r="AS35" s="445"/>
      <c r="AT35" s="445"/>
      <c r="AU35" s="445"/>
      <c r="AV35" s="445"/>
      <c r="AW35" s="446"/>
    </row>
    <row r="36" spans="1:49" ht="21.75" customHeight="1">
      <c r="B36" s="553" t="s">
        <v>153</v>
      </c>
      <c r="C36" s="641"/>
      <c r="D36" s="641"/>
      <c r="E36" s="641"/>
      <c r="F36" s="641"/>
      <c r="G36" s="641"/>
      <c r="H36" s="642"/>
      <c r="I36" s="191"/>
      <c r="J36" s="192"/>
      <c r="K36" s="523" t="s">
        <v>54</v>
      </c>
      <c r="L36" s="523"/>
      <c r="M36" s="64" t="s">
        <v>189</v>
      </c>
      <c r="N36" s="64"/>
      <c r="O36" s="64"/>
      <c r="P36" s="64"/>
      <c r="Q36" s="64"/>
      <c r="R36" s="64"/>
      <c r="S36" s="64"/>
      <c r="T36" s="64"/>
      <c r="U36" s="64"/>
      <c r="V36" s="64"/>
      <c r="W36" s="64"/>
      <c r="X36" s="64"/>
      <c r="Y36" s="64"/>
      <c r="Z36" s="64"/>
      <c r="AA36" s="64"/>
      <c r="AB36" s="125"/>
      <c r="AC36" s="216"/>
      <c r="AD36" s="216"/>
      <c r="AE36" s="64"/>
      <c r="AF36" s="64"/>
      <c r="AG36" s="64"/>
      <c r="AH36" s="64"/>
      <c r="AI36" s="64"/>
      <c r="AJ36" s="64"/>
      <c r="AK36" s="64"/>
      <c r="AL36" s="64"/>
      <c r="AM36" s="64"/>
      <c r="AN36" s="64"/>
      <c r="AO36" s="64"/>
      <c r="AP36" s="64"/>
      <c r="AQ36" s="64"/>
      <c r="AR36" s="64"/>
      <c r="AS36" s="64"/>
      <c r="AT36" s="64"/>
      <c r="AU36" s="64"/>
      <c r="AV36" s="125"/>
      <c r="AW36" s="154"/>
    </row>
    <row r="37" spans="1:49" ht="21.75" customHeight="1">
      <c r="B37" s="667"/>
      <c r="C37" s="668"/>
      <c r="D37" s="668"/>
      <c r="E37" s="668"/>
      <c r="F37" s="668"/>
      <c r="G37" s="668"/>
      <c r="H37" s="669"/>
      <c r="I37" s="198"/>
      <c r="J37" s="197"/>
      <c r="K37" s="666" t="s">
        <v>54</v>
      </c>
      <c r="L37" s="666"/>
      <c r="M37" s="76" t="s">
        <v>171</v>
      </c>
      <c r="N37" s="76"/>
      <c r="O37" s="76"/>
      <c r="P37" s="76"/>
      <c r="Q37" s="76"/>
      <c r="R37" s="76"/>
      <c r="S37" s="76"/>
      <c r="T37" s="76"/>
      <c r="U37" s="76"/>
      <c r="V37" s="76"/>
      <c r="W37" s="76"/>
      <c r="X37" s="76"/>
      <c r="Y37" s="76"/>
      <c r="Z37" s="76"/>
      <c r="AA37" s="76"/>
      <c r="AB37" s="124"/>
      <c r="AC37" s="217"/>
      <c r="AD37" s="217"/>
      <c r="AE37" s="76"/>
      <c r="AF37" s="76"/>
      <c r="AG37" s="76"/>
      <c r="AH37" s="76"/>
      <c r="AI37" s="76"/>
      <c r="AJ37" s="76"/>
      <c r="AK37" s="76"/>
      <c r="AL37" s="76"/>
      <c r="AM37" s="76"/>
      <c r="AN37" s="76"/>
      <c r="AO37" s="76"/>
      <c r="AP37" s="76"/>
      <c r="AQ37" s="76"/>
      <c r="AR37" s="76"/>
      <c r="AS37" s="76"/>
      <c r="AT37" s="76"/>
      <c r="AU37" s="76"/>
      <c r="AV37" s="124"/>
      <c r="AW37" s="199"/>
    </row>
    <row r="38" spans="1:49" ht="15.75" customHeight="1" thickBot="1">
      <c r="B38" s="89"/>
      <c r="C38" s="89"/>
      <c r="D38" s="89"/>
      <c r="E38" s="89"/>
      <c r="F38" s="89"/>
      <c r="G38" s="89"/>
      <c r="H38" s="89"/>
      <c r="I38" s="89"/>
      <c r="J38" s="89"/>
      <c r="K38" s="89"/>
      <c r="L38" s="89"/>
      <c r="M38" s="89"/>
      <c r="N38" s="89"/>
      <c r="O38" s="89"/>
      <c r="P38" s="37"/>
      <c r="Q38" s="61"/>
      <c r="R38" s="61"/>
      <c r="S38" s="61"/>
      <c r="T38" s="61"/>
      <c r="U38" s="61"/>
      <c r="V38" s="61"/>
      <c r="W38" s="61"/>
      <c r="X38" s="61"/>
      <c r="Y38" s="61"/>
      <c r="Z38" s="61"/>
      <c r="AA38" s="61"/>
      <c r="AB38" s="61"/>
      <c r="AC38" s="61"/>
      <c r="AD38" s="61"/>
      <c r="AF38" s="52"/>
      <c r="AG38" s="61"/>
      <c r="AH38" s="61"/>
      <c r="AI38" s="61"/>
      <c r="AJ38" s="61"/>
      <c r="AK38" s="61"/>
      <c r="AL38" s="61"/>
      <c r="AM38" s="61"/>
      <c r="AN38" s="61"/>
      <c r="AO38" s="61"/>
      <c r="AP38" s="61"/>
      <c r="AQ38" s="61"/>
      <c r="AR38" s="61"/>
      <c r="AS38" s="61"/>
      <c r="AT38" s="61"/>
      <c r="AU38" s="61"/>
      <c r="AV38" s="61"/>
      <c r="AW38" s="61"/>
    </row>
    <row r="39" spans="1:49" ht="22.5" customHeight="1" thickTop="1">
      <c r="A39" s="115" t="s">
        <v>129</v>
      </c>
      <c r="C39" s="115"/>
      <c r="D39" s="115"/>
      <c r="E39" s="115"/>
      <c r="G39" s="52"/>
      <c r="H39" s="89"/>
      <c r="I39" s="89"/>
      <c r="J39" s="89"/>
      <c r="K39" s="89"/>
      <c r="L39" s="89"/>
      <c r="M39" s="89"/>
      <c r="N39" s="89"/>
      <c r="O39" s="89"/>
      <c r="P39" s="37"/>
      <c r="Q39" s="61"/>
      <c r="R39" s="61"/>
      <c r="S39" s="61"/>
      <c r="T39" s="61"/>
      <c r="U39" s="61"/>
      <c r="V39" s="61"/>
      <c r="W39" s="61"/>
      <c r="X39" s="61"/>
      <c r="Y39" s="61"/>
      <c r="Z39" s="61"/>
      <c r="AA39" s="61"/>
      <c r="AB39" s="61"/>
      <c r="AC39" s="447" t="s">
        <v>128</v>
      </c>
      <c r="AD39" s="448"/>
      <c r="AE39" s="448"/>
      <c r="AF39" s="448"/>
      <c r="AG39" s="448"/>
      <c r="AH39" s="448"/>
      <c r="AI39" s="448"/>
      <c r="AJ39" s="448"/>
      <c r="AK39" s="448"/>
      <c r="AL39" s="448"/>
      <c r="AM39" s="448"/>
      <c r="AN39" s="448"/>
      <c r="AO39" s="448"/>
      <c r="AP39" s="448"/>
      <c r="AQ39" s="448"/>
      <c r="AR39" s="448"/>
      <c r="AS39" s="448"/>
      <c r="AT39" s="448"/>
      <c r="AU39" s="448"/>
      <c r="AV39" s="448"/>
      <c r="AW39" s="449"/>
    </row>
    <row r="40" spans="1:49" ht="16.5" customHeight="1" thickBot="1">
      <c r="A40" s="1"/>
      <c r="B40" s="60" t="s">
        <v>182</v>
      </c>
      <c r="C40" s="61"/>
      <c r="D40" s="62"/>
      <c r="E40" s="52"/>
      <c r="F40" s="52"/>
      <c r="G40" s="52"/>
      <c r="H40" s="52"/>
      <c r="I40" s="52"/>
      <c r="J40" s="52"/>
      <c r="K40" s="52"/>
      <c r="L40" s="52"/>
      <c r="M40" s="52"/>
      <c r="N40" s="61"/>
      <c r="O40" s="63"/>
      <c r="P40" s="52"/>
      <c r="Q40" s="52"/>
      <c r="R40" s="52"/>
      <c r="S40" s="52"/>
      <c r="T40" s="52"/>
      <c r="U40" s="52"/>
      <c r="V40" s="52"/>
      <c r="W40" s="52"/>
      <c r="X40" s="52"/>
      <c r="Y40" s="52"/>
      <c r="Z40" s="52"/>
      <c r="AA40" s="52"/>
      <c r="AB40" s="52"/>
      <c r="AC40" s="450"/>
      <c r="AD40" s="451"/>
      <c r="AE40" s="451"/>
      <c r="AF40" s="451"/>
      <c r="AG40" s="451"/>
      <c r="AH40" s="451"/>
      <c r="AI40" s="451"/>
      <c r="AJ40" s="451"/>
      <c r="AK40" s="451"/>
      <c r="AL40" s="451"/>
      <c r="AM40" s="451"/>
      <c r="AN40" s="451"/>
      <c r="AO40" s="451"/>
      <c r="AP40" s="451"/>
      <c r="AQ40" s="451"/>
      <c r="AR40" s="451"/>
      <c r="AS40" s="451"/>
      <c r="AT40" s="451"/>
      <c r="AU40" s="451"/>
      <c r="AV40" s="451"/>
      <c r="AW40" s="452"/>
    </row>
    <row r="41" spans="1:49" ht="6" customHeight="1" thickTop="1">
      <c r="A41" s="1"/>
      <c r="B41" s="60"/>
      <c r="C41" s="61"/>
      <c r="D41" s="62"/>
      <c r="E41" s="52"/>
      <c r="F41" s="52"/>
      <c r="G41" s="52"/>
      <c r="H41" s="52"/>
      <c r="I41" s="52"/>
      <c r="J41" s="52"/>
      <c r="K41" s="52"/>
      <c r="L41" s="52"/>
      <c r="M41" s="52"/>
      <c r="N41" s="61"/>
      <c r="O41" s="63"/>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61"/>
    </row>
    <row r="42" spans="1:49" ht="16.5" customHeight="1">
      <c r="A42" s="1"/>
      <c r="B42" s="438" t="s">
        <v>123</v>
      </c>
      <c r="C42" s="439"/>
      <c r="D42" s="439"/>
      <c r="E42" s="439"/>
      <c r="F42" s="439"/>
      <c r="G42" s="439"/>
      <c r="H42" s="439"/>
      <c r="I42" s="439"/>
      <c r="J42" s="439"/>
      <c r="K42" s="439"/>
      <c r="L42" s="439"/>
      <c r="M42" s="439"/>
      <c r="N42" s="439"/>
      <c r="O42" s="440"/>
      <c r="P42" s="438" t="s">
        <v>51</v>
      </c>
      <c r="Q42" s="439"/>
      <c r="R42" s="439"/>
      <c r="S42" s="439"/>
      <c r="T42" s="439"/>
      <c r="U42" s="439"/>
      <c r="V42" s="439"/>
      <c r="W42" s="439"/>
      <c r="X42" s="439"/>
      <c r="Y42" s="439"/>
      <c r="Z42" s="439"/>
      <c r="AA42" s="439"/>
      <c r="AB42" s="439"/>
      <c r="AC42" s="439"/>
      <c r="AD42" s="439"/>
      <c r="AE42" s="439"/>
      <c r="AF42" s="439"/>
      <c r="AG42" s="439"/>
      <c r="AH42" s="439"/>
      <c r="AI42" s="439"/>
      <c r="AJ42" s="439"/>
      <c r="AK42" s="439"/>
      <c r="AL42" s="439"/>
      <c r="AM42" s="439"/>
      <c r="AN42" s="439"/>
      <c r="AO42" s="439"/>
      <c r="AP42" s="439"/>
      <c r="AQ42" s="439"/>
      <c r="AR42" s="439"/>
      <c r="AS42" s="439"/>
      <c r="AT42" s="439"/>
      <c r="AU42" s="439"/>
      <c r="AV42" s="439"/>
      <c r="AW42" s="440"/>
    </row>
    <row r="43" spans="1:49" ht="31.5" customHeight="1">
      <c r="A43" s="1"/>
      <c r="B43" s="486" t="s">
        <v>36</v>
      </c>
      <c r="C43" s="487"/>
      <c r="D43" s="488"/>
      <c r="E43" s="489" t="s">
        <v>126</v>
      </c>
      <c r="F43" s="490"/>
      <c r="G43" s="490"/>
      <c r="H43" s="490"/>
      <c r="I43" s="490"/>
      <c r="J43" s="490"/>
      <c r="K43" s="490"/>
      <c r="L43" s="490"/>
      <c r="M43" s="490"/>
      <c r="N43" s="490"/>
      <c r="O43" s="491"/>
      <c r="P43" s="492" t="s">
        <v>127</v>
      </c>
      <c r="Q43" s="493"/>
      <c r="R43" s="493"/>
      <c r="S43" s="493"/>
      <c r="T43" s="493"/>
      <c r="U43" s="493"/>
      <c r="V43" s="493"/>
      <c r="W43" s="493"/>
      <c r="X43" s="493"/>
      <c r="Y43" s="493"/>
      <c r="Z43" s="493"/>
      <c r="AA43" s="493"/>
      <c r="AB43" s="493"/>
      <c r="AC43" s="493"/>
      <c r="AD43" s="493"/>
      <c r="AE43" s="493"/>
      <c r="AF43" s="493"/>
      <c r="AG43" s="493"/>
      <c r="AH43" s="493"/>
      <c r="AI43" s="493"/>
      <c r="AJ43" s="493"/>
      <c r="AK43" s="493"/>
      <c r="AL43" s="493"/>
      <c r="AM43" s="493"/>
      <c r="AN43" s="493"/>
      <c r="AO43" s="493"/>
      <c r="AP43" s="493"/>
      <c r="AQ43" s="493"/>
      <c r="AR43" s="493"/>
      <c r="AS43" s="493"/>
      <c r="AT43" s="493"/>
      <c r="AU43" s="493"/>
      <c r="AV43" s="493"/>
      <c r="AW43" s="494"/>
    </row>
    <row r="44" spans="1:49" ht="31.5" customHeight="1">
      <c r="A44" s="1"/>
      <c r="B44" s="486" t="s">
        <v>36</v>
      </c>
      <c r="C44" s="487"/>
      <c r="D44" s="488"/>
      <c r="E44" s="489" t="s">
        <v>125</v>
      </c>
      <c r="F44" s="490"/>
      <c r="G44" s="490"/>
      <c r="H44" s="490"/>
      <c r="I44" s="490"/>
      <c r="J44" s="490"/>
      <c r="K44" s="490"/>
      <c r="L44" s="490"/>
      <c r="M44" s="490"/>
      <c r="N44" s="490"/>
      <c r="O44" s="491"/>
      <c r="P44" s="492" t="s">
        <v>155</v>
      </c>
      <c r="Q44" s="493"/>
      <c r="R44" s="493"/>
      <c r="S44" s="493"/>
      <c r="T44" s="493"/>
      <c r="U44" s="493"/>
      <c r="V44" s="493"/>
      <c r="W44" s="493"/>
      <c r="X44" s="493"/>
      <c r="Y44" s="493"/>
      <c r="Z44" s="493"/>
      <c r="AA44" s="493"/>
      <c r="AB44" s="493"/>
      <c r="AC44" s="493"/>
      <c r="AD44" s="493"/>
      <c r="AE44" s="493"/>
      <c r="AF44" s="493"/>
      <c r="AG44" s="493"/>
      <c r="AH44" s="493"/>
      <c r="AI44" s="493"/>
      <c r="AJ44" s="493"/>
      <c r="AK44" s="493"/>
      <c r="AL44" s="493"/>
      <c r="AM44" s="493"/>
      <c r="AN44" s="493"/>
      <c r="AO44" s="493"/>
      <c r="AP44" s="493"/>
      <c r="AQ44" s="493"/>
      <c r="AR44" s="493"/>
      <c r="AS44" s="493"/>
      <c r="AT44" s="493"/>
      <c r="AU44" s="493"/>
      <c r="AV44" s="493"/>
      <c r="AW44" s="494"/>
    </row>
    <row r="45" spans="1:49" ht="31.5" customHeight="1">
      <c r="A45" s="1"/>
      <c r="B45" s="486" t="s">
        <v>36</v>
      </c>
      <c r="C45" s="487"/>
      <c r="D45" s="488"/>
      <c r="E45" s="489" t="s">
        <v>88</v>
      </c>
      <c r="F45" s="490"/>
      <c r="G45" s="490"/>
      <c r="H45" s="490"/>
      <c r="I45" s="490"/>
      <c r="J45" s="490"/>
      <c r="K45" s="490"/>
      <c r="L45" s="490"/>
      <c r="M45" s="490"/>
      <c r="N45" s="490"/>
      <c r="O45" s="491"/>
      <c r="P45" s="492" t="s">
        <v>117</v>
      </c>
      <c r="Q45" s="493"/>
      <c r="R45" s="493"/>
      <c r="S45" s="493"/>
      <c r="T45" s="493"/>
      <c r="U45" s="493"/>
      <c r="V45" s="493"/>
      <c r="W45" s="493"/>
      <c r="X45" s="493"/>
      <c r="Y45" s="493"/>
      <c r="Z45" s="493"/>
      <c r="AA45" s="493"/>
      <c r="AB45" s="493"/>
      <c r="AC45" s="493"/>
      <c r="AD45" s="493"/>
      <c r="AE45" s="493"/>
      <c r="AF45" s="493"/>
      <c r="AG45" s="493"/>
      <c r="AH45" s="493"/>
      <c r="AI45" s="493"/>
      <c r="AJ45" s="493"/>
      <c r="AK45" s="493"/>
      <c r="AL45" s="493"/>
      <c r="AM45" s="493"/>
      <c r="AN45" s="493"/>
      <c r="AO45" s="493"/>
      <c r="AP45" s="493"/>
      <c r="AQ45" s="493"/>
      <c r="AR45" s="493"/>
      <c r="AS45" s="493"/>
      <c r="AT45" s="493"/>
      <c r="AU45" s="493"/>
      <c r="AV45" s="493"/>
      <c r="AW45" s="494"/>
    </row>
    <row r="46" spans="1:49" ht="27" customHeight="1">
      <c r="A46" s="1"/>
      <c r="B46" s="108"/>
      <c r="C46" s="108"/>
      <c r="D46" s="108"/>
      <c r="E46" s="187"/>
      <c r="F46" s="187"/>
      <c r="G46" s="187"/>
      <c r="H46" s="187"/>
      <c r="I46" s="187"/>
      <c r="J46" s="187"/>
      <c r="K46" s="187"/>
      <c r="L46" s="187"/>
      <c r="M46" s="187"/>
      <c r="N46" s="187"/>
      <c r="O46" s="187"/>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row>
    <row r="47" spans="1:49" ht="19.5" customHeight="1">
      <c r="A47" s="6"/>
      <c r="B47" s="41"/>
      <c r="C47" s="41"/>
      <c r="D47" s="40"/>
      <c r="E47" s="40"/>
      <c r="F47" s="40"/>
      <c r="G47" s="40"/>
      <c r="H47" s="40"/>
      <c r="I47" s="40"/>
      <c r="J47" s="40"/>
      <c r="K47" s="40"/>
      <c r="L47" s="40"/>
      <c r="M47" s="40"/>
      <c r="N47" s="40"/>
      <c r="O47" s="40"/>
      <c r="P47" s="40"/>
      <c r="Q47" s="40"/>
      <c r="R47" s="40"/>
      <c r="S47" s="40"/>
      <c r="T47" s="40"/>
      <c r="U47" s="462" t="s">
        <v>198</v>
      </c>
      <c r="V47" s="462"/>
      <c r="W47" s="462"/>
      <c r="X47" s="462"/>
      <c r="Y47" s="462"/>
      <c r="Z47" s="462"/>
      <c r="AA47" s="462"/>
      <c r="AB47" s="462"/>
      <c r="AC47" s="462"/>
      <c r="AD47" s="40"/>
      <c r="AE47" s="40"/>
      <c r="AF47" s="40"/>
      <c r="AG47" s="40"/>
      <c r="AH47" s="40"/>
      <c r="AI47" s="40"/>
      <c r="AJ47" s="40"/>
      <c r="AK47" s="40"/>
      <c r="AL47" s="40"/>
      <c r="AM47" s="40"/>
      <c r="AN47" s="40"/>
      <c r="AO47" s="40"/>
      <c r="AP47" s="40"/>
      <c r="AQ47" s="40"/>
      <c r="AR47" s="40"/>
      <c r="AS47" s="40"/>
      <c r="AT47" s="40"/>
      <c r="AU47" s="40"/>
      <c r="AV47" s="42"/>
      <c r="AW47" s="42"/>
    </row>
    <row r="48" spans="1:49" ht="19.5" customHeight="1">
      <c r="A48" s="6"/>
      <c r="B48" s="60" t="s">
        <v>183</v>
      </c>
      <c r="C48" s="41"/>
      <c r="D48" s="40"/>
      <c r="E48" s="40"/>
      <c r="F48" s="40"/>
      <c r="G48" s="40"/>
      <c r="H48" s="40"/>
      <c r="I48" s="40"/>
      <c r="J48" s="40"/>
      <c r="K48" s="40"/>
      <c r="L48" s="40"/>
      <c r="M48" s="40"/>
      <c r="N48" s="40"/>
      <c r="O48" s="40"/>
      <c r="P48" s="40"/>
      <c r="Q48" s="40"/>
      <c r="R48" s="40"/>
      <c r="S48" s="40"/>
      <c r="T48" s="40"/>
      <c r="U48" s="40"/>
      <c r="V48" s="40"/>
      <c r="W48" s="184"/>
      <c r="X48" s="184"/>
      <c r="Y48" s="184"/>
      <c r="Z48" s="184"/>
      <c r="AA48" s="184"/>
      <c r="AB48" s="5"/>
      <c r="AC48" s="5"/>
      <c r="AD48" s="40"/>
      <c r="AE48" s="40"/>
      <c r="AF48" s="40"/>
      <c r="AG48" s="40"/>
      <c r="AH48" s="40"/>
      <c r="AI48" s="40"/>
      <c r="AJ48" s="40"/>
      <c r="AK48" s="40"/>
      <c r="AL48" s="40"/>
      <c r="AM48" s="40"/>
      <c r="AN48" s="40"/>
      <c r="AO48" s="40"/>
      <c r="AP48" s="40"/>
      <c r="AQ48" s="40"/>
      <c r="AR48" s="40"/>
      <c r="AS48" s="40"/>
      <c r="AT48" s="40"/>
      <c r="AU48" s="40"/>
      <c r="AV48" s="42"/>
      <c r="AW48" s="42"/>
    </row>
    <row r="49" spans="1:57" ht="6.75" customHeight="1">
      <c r="A49" s="6"/>
      <c r="B49" s="60"/>
      <c r="C49" s="41"/>
      <c r="D49" s="40"/>
      <c r="E49" s="40"/>
      <c r="F49" s="40"/>
      <c r="G49" s="40"/>
      <c r="H49" s="40"/>
      <c r="I49" s="40"/>
      <c r="J49" s="40"/>
      <c r="K49" s="40"/>
      <c r="L49" s="40"/>
      <c r="M49" s="40"/>
      <c r="N49" s="40"/>
      <c r="O49" s="40"/>
      <c r="P49" s="40"/>
      <c r="Q49" s="40"/>
      <c r="R49" s="40"/>
      <c r="S49" s="40"/>
      <c r="T49" s="40"/>
      <c r="U49" s="40"/>
      <c r="V49" s="40"/>
      <c r="W49" s="184"/>
      <c r="X49" s="184"/>
      <c r="Y49" s="184"/>
      <c r="Z49" s="184"/>
      <c r="AA49" s="184"/>
      <c r="AB49" s="5"/>
      <c r="AC49" s="5"/>
      <c r="AD49" s="40"/>
      <c r="AE49" s="40"/>
      <c r="AF49" s="40"/>
      <c r="AG49" s="40"/>
      <c r="AH49" s="40"/>
      <c r="AI49" s="40"/>
      <c r="AJ49" s="40"/>
      <c r="AK49" s="40"/>
      <c r="AL49" s="40"/>
      <c r="AM49" s="40"/>
      <c r="AN49" s="40"/>
      <c r="AO49" s="40"/>
      <c r="AP49" s="40"/>
      <c r="AQ49" s="40"/>
      <c r="AR49" s="40"/>
      <c r="AS49" s="40"/>
      <c r="AT49" s="40"/>
      <c r="AU49" s="40"/>
      <c r="AV49" s="42"/>
      <c r="AW49" s="42"/>
    </row>
    <row r="50" spans="1:57" ht="17.25" customHeight="1">
      <c r="A50" s="1"/>
      <c r="B50" s="194" t="s">
        <v>131</v>
      </c>
      <c r="C50" s="5"/>
      <c r="D50" s="5"/>
      <c r="E50" s="5"/>
      <c r="F50" s="5"/>
      <c r="G50" s="453" t="s">
        <v>187</v>
      </c>
      <c r="H50" s="453"/>
      <c r="I50" s="453"/>
      <c r="J50" s="453"/>
      <c r="K50" s="453"/>
      <c r="L50" s="453"/>
      <c r="M50" s="453"/>
      <c r="N50" s="453"/>
      <c r="O50" s="453"/>
      <c r="P50" s="453"/>
      <c r="Q50" s="453"/>
      <c r="R50" s="453"/>
      <c r="S50" s="453"/>
      <c r="T50" s="453"/>
      <c r="U50" s="453"/>
      <c r="V50" s="453"/>
      <c r="W50" s="453"/>
      <c r="X50" s="453"/>
      <c r="Y50" s="453"/>
      <c r="Z50" s="453"/>
      <c r="AA50" s="453"/>
      <c r="AB50" s="453"/>
      <c r="AC50" s="453"/>
      <c r="AD50" s="453"/>
      <c r="AE50" s="453"/>
      <c r="AF50" s="453"/>
      <c r="AG50" s="453"/>
      <c r="AH50" s="453"/>
      <c r="AI50" s="453"/>
      <c r="AJ50" s="453"/>
      <c r="AK50" s="453"/>
      <c r="AL50" s="453"/>
      <c r="AM50" s="453"/>
      <c r="AN50" s="453"/>
      <c r="AO50" s="453"/>
      <c r="AP50" s="453"/>
      <c r="AQ50" s="453"/>
      <c r="AR50" s="453"/>
      <c r="AS50" s="453"/>
      <c r="AT50" s="453"/>
      <c r="AU50" s="453"/>
      <c r="AV50" s="453"/>
      <c r="AW50" s="453"/>
    </row>
    <row r="51" spans="1:57" ht="24" customHeight="1">
      <c r="A51" s="1"/>
      <c r="B51" s="43"/>
      <c r="C51" s="5"/>
      <c r="D51" s="5"/>
      <c r="E51" s="5"/>
      <c r="F51" s="5"/>
      <c r="G51" s="453"/>
      <c r="H51" s="453"/>
      <c r="I51" s="453"/>
      <c r="J51" s="453"/>
      <c r="K51" s="453"/>
      <c r="L51" s="453"/>
      <c r="M51" s="453"/>
      <c r="N51" s="453"/>
      <c r="O51" s="453"/>
      <c r="P51" s="453"/>
      <c r="Q51" s="453"/>
      <c r="R51" s="453"/>
      <c r="S51" s="453"/>
      <c r="T51" s="453"/>
      <c r="U51" s="453"/>
      <c r="V51" s="453"/>
      <c r="W51" s="453"/>
      <c r="X51" s="453"/>
      <c r="Y51" s="453"/>
      <c r="Z51" s="453"/>
      <c r="AA51" s="453"/>
      <c r="AB51" s="453"/>
      <c r="AC51" s="453"/>
      <c r="AD51" s="453"/>
      <c r="AE51" s="453"/>
      <c r="AF51" s="453"/>
      <c r="AG51" s="453"/>
      <c r="AH51" s="453"/>
      <c r="AI51" s="453"/>
      <c r="AJ51" s="453"/>
      <c r="AK51" s="453"/>
      <c r="AL51" s="453"/>
      <c r="AM51" s="453"/>
      <c r="AN51" s="453"/>
      <c r="AO51" s="453"/>
      <c r="AP51" s="453"/>
      <c r="AQ51" s="453"/>
      <c r="AR51" s="453"/>
      <c r="AS51" s="453"/>
      <c r="AT51" s="453"/>
      <c r="AU51" s="453"/>
      <c r="AV51" s="453"/>
      <c r="AW51" s="453"/>
    </row>
    <row r="52" spans="1:57" ht="4.5" customHeight="1">
      <c r="A52" s="1"/>
      <c r="B52" s="43"/>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row>
    <row r="53" spans="1:57" ht="37.5" customHeight="1">
      <c r="B53" s="475" t="s">
        <v>130</v>
      </c>
      <c r="C53" s="476"/>
      <c r="D53" s="477"/>
      <c r="E53" s="478" t="s">
        <v>98</v>
      </c>
      <c r="F53" s="458"/>
      <c r="G53" s="458"/>
      <c r="H53" s="458"/>
      <c r="I53" s="458"/>
      <c r="J53" s="458"/>
      <c r="K53" s="458"/>
      <c r="L53" s="458"/>
      <c r="M53" s="458"/>
      <c r="N53" s="458"/>
      <c r="O53" s="458"/>
      <c r="P53" s="458"/>
      <c r="Q53" s="458"/>
      <c r="R53" s="479"/>
      <c r="S53" s="454" t="s">
        <v>55</v>
      </c>
      <c r="T53" s="455"/>
      <c r="U53" s="455"/>
      <c r="V53" s="455"/>
      <c r="W53" s="455"/>
      <c r="X53" s="455"/>
      <c r="Y53" s="456"/>
      <c r="Z53" s="457" t="s">
        <v>158</v>
      </c>
      <c r="AA53" s="458"/>
      <c r="AB53" s="458"/>
      <c r="AC53" s="458"/>
      <c r="AD53" s="458"/>
      <c r="AE53" s="458"/>
      <c r="AF53" s="458"/>
      <c r="AG53" s="458"/>
      <c r="AH53" s="458"/>
      <c r="AI53" s="458"/>
      <c r="AJ53" s="458"/>
      <c r="AK53" s="458"/>
      <c r="AL53" s="459" t="s">
        <v>186</v>
      </c>
      <c r="AM53" s="460"/>
      <c r="AN53" s="460"/>
      <c r="AO53" s="460"/>
      <c r="AP53" s="460"/>
      <c r="AQ53" s="460"/>
      <c r="AR53" s="460"/>
      <c r="AS53" s="460"/>
      <c r="AT53" s="460"/>
      <c r="AU53" s="460"/>
      <c r="AV53" s="460"/>
      <c r="AW53" s="461"/>
      <c r="AX53" s="10"/>
      <c r="AY53" s="10"/>
      <c r="AZ53" s="10"/>
      <c r="BA53" s="10"/>
      <c r="BB53" s="10"/>
      <c r="BD53" s="5"/>
    </row>
    <row r="54" spans="1:57" ht="30" customHeight="1">
      <c r="A54" s="1"/>
      <c r="B54" s="511" t="s">
        <v>54</v>
      </c>
      <c r="C54" s="480" t="s">
        <v>191</v>
      </c>
      <c r="D54" s="481"/>
      <c r="E54" s="463" t="s">
        <v>190</v>
      </c>
      <c r="F54" s="464"/>
      <c r="G54" s="464"/>
      <c r="H54" s="464"/>
      <c r="I54" s="464"/>
      <c r="J54" s="464"/>
      <c r="K54" s="464"/>
      <c r="L54" s="464"/>
      <c r="M54" s="464"/>
      <c r="N54" s="464"/>
      <c r="O54" s="464"/>
      <c r="P54" s="464"/>
      <c r="Q54" s="464"/>
      <c r="R54" s="465"/>
      <c r="S54" s="534"/>
      <c r="T54" s="535"/>
      <c r="U54" s="535"/>
      <c r="V54" s="535"/>
      <c r="W54" s="535"/>
      <c r="X54" s="535"/>
      <c r="Y54" s="536"/>
      <c r="Z54" s="673"/>
      <c r="AA54" s="674"/>
      <c r="AB54" s="674"/>
      <c r="AC54" s="202"/>
      <c r="AD54" s="202"/>
      <c r="AE54" s="203" t="s">
        <v>7</v>
      </c>
      <c r="AF54" s="202"/>
      <c r="AG54" s="202"/>
      <c r="AH54" s="203" t="s">
        <v>8</v>
      </c>
      <c r="AI54" s="202"/>
      <c r="AJ54" s="202"/>
      <c r="AK54" s="203" t="s">
        <v>41</v>
      </c>
      <c r="AL54" s="982"/>
      <c r="AM54" s="983"/>
      <c r="AN54" s="983"/>
      <c r="AO54" s="983"/>
      <c r="AP54" s="983"/>
      <c r="AQ54" s="983"/>
      <c r="AR54" s="983"/>
      <c r="AS54" s="983"/>
      <c r="AT54" s="983"/>
      <c r="AU54" s="983"/>
      <c r="AV54" s="983"/>
      <c r="AW54" s="984"/>
    </row>
    <row r="55" spans="1:57" ht="30" customHeight="1">
      <c r="A55" s="1"/>
      <c r="B55" s="672"/>
      <c r="C55" s="482"/>
      <c r="D55" s="483"/>
      <c r="E55" s="466" t="s">
        <v>156</v>
      </c>
      <c r="F55" s="467"/>
      <c r="G55" s="467"/>
      <c r="H55" s="467"/>
      <c r="I55" s="467"/>
      <c r="J55" s="467"/>
      <c r="K55" s="467"/>
      <c r="L55" s="467"/>
      <c r="M55" s="467"/>
      <c r="N55" s="467"/>
      <c r="O55" s="467"/>
      <c r="P55" s="467"/>
      <c r="Q55" s="467"/>
      <c r="R55" s="468"/>
      <c r="S55" s="537"/>
      <c r="T55" s="538"/>
      <c r="U55" s="538"/>
      <c r="V55" s="538"/>
      <c r="W55" s="538"/>
      <c r="X55" s="538"/>
      <c r="Y55" s="539"/>
      <c r="Z55" s="675"/>
      <c r="AA55" s="676"/>
      <c r="AB55" s="676"/>
      <c r="AC55" s="204"/>
      <c r="AD55" s="204"/>
      <c r="AE55" s="205" t="s">
        <v>7</v>
      </c>
      <c r="AF55" s="204"/>
      <c r="AG55" s="204"/>
      <c r="AH55" s="205" t="s">
        <v>8</v>
      </c>
      <c r="AI55" s="204"/>
      <c r="AJ55" s="204"/>
      <c r="AK55" s="205" t="s">
        <v>41</v>
      </c>
      <c r="AL55" s="985"/>
      <c r="AM55" s="986"/>
      <c r="AN55" s="986"/>
      <c r="AO55" s="986"/>
      <c r="AP55" s="986"/>
      <c r="AQ55" s="986"/>
      <c r="AR55" s="986"/>
      <c r="AS55" s="986"/>
      <c r="AT55" s="986"/>
      <c r="AU55" s="986"/>
      <c r="AV55" s="986"/>
      <c r="AW55" s="987"/>
    </row>
    <row r="56" spans="1:57" ht="30" customHeight="1">
      <c r="A56" s="1"/>
      <c r="B56" s="511" t="s">
        <v>36</v>
      </c>
      <c r="C56" s="480" t="s">
        <v>192</v>
      </c>
      <c r="D56" s="481"/>
      <c r="E56" s="463" t="s">
        <v>190</v>
      </c>
      <c r="F56" s="464"/>
      <c r="G56" s="464"/>
      <c r="H56" s="464"/>
      <c r="I56" s="464"/>
      <c r="J56" s="464"/>
      <c r="K56" s="464"/>
      <c r="L56" s="464"/>
      <c r="M56" s="464"/>
      <c r="N56" s="464"/>
      <c r="O56" s="464"/>
      <c r="P56" s="464"/>
      <c r="Q56" s="464"/>
      <c r="R56" s="465"/>
      <c r="S56" s="534"/>
      <c r="T56" s="535"/>
      <c r="U56" s="535"/>
      <c r="V56" s="535"/>
      <c r="W56" s="535"/>
      <c r="X56" s="535"/>
      <c r="Y56" s="536"/>
      <c r="Z56" s="673"/>
      <c r="AA56" s="674"/>
      <c r="AB56" s="674"/>
      <c r="AC56" s="206"/>
      <c r="AD56" s="206"/>
      <c r="AE56" s="207" t="s">
        <v>7</v>
      </c>
      <c r="AF56" s="206"/>
      <c r="AG56" s="206"/>
      <c r="AH56" s="207" t="s">
        <v>8</v>
      </c>
      <c r="AI56" s="206"/>
      <c r="AJ56" s="206"/>
      <c r="AK56" s="207" t="s">
        <v>41</v>
      </c>
      <c r="AL56" s="982"/>
      <c r="AM56" s="983"/>
      <c r="AN56" s="983"/>
      <c r="AO56" s="983"/>
      <c r="AP56" s="983"/>
      <c r="AQ56" s="983"/>
      <c r="AR56" s="983"/>
      <c r="AS56" s="983"/>
      <c r="AT56" s="983"/>
      <c r="AU56" s="983"/>
      <c r="AV56" s="983"/>
      <c r="AW56" s="984"/>
    </row>
    <row r="57" spans="1:57" ht="30" customHeight="1">
      <c r="A57" s="1"/>
      <c r="B57" s="672"/>
      <c r="C57" s="482"/>
      <c r="D57" s="483"/>
      <c r="E57" s="466" t="s">
        <v>157</v>
      </c>
      <c r="F57" s="467"/>
      <c r="G57" s="467"/>
      <c r="H57" s="467"/>
      <c r="I57" s="467"/>
      <c r="J57" s="467"/>
      <c r="K57" s="467"/>
      <c r="L57" s="467"/>
      <c r="M57" s="467"/>
      <c r="N57" s="467"/>
      <c r="O57" s="467"/>
      <c r="P57" s="467"/>
      <c r="Q57" s="467"/>
      <c r="R57" s="468"/>
      <c r="S57" s="537"/>
      <c r="T57" s="538"/>
      <c r="U57" s="538"/>
      <c r="V57" s="538"/>
      <c r="W57" s="538"/>
      <c r="X57" s="538"/>
      <c r="Y57" s="539"/>
      <c r="Z57" s="680"/>
      <c r="AA57" s="681"/>
      <c r="AB57" s="681"/>
      <c r="AC57" s="208"/>
      <c r="AD57" s="208"/>
      <c r="AE57" s="209" t="s">
        <v>7</v>
      </c>
      <c r="AF57" s="208"/>
      <c r="AG57" s="208"/>
      <c r="AH57" s="209" t="s">
        <v>8</v>
      </c>
      <c r="AI57" s="208"/>
      <c r="AJ57" s="208"/>
      <c r="AK57" s="209" t="s">
        <v>41</v>
      </c>
      <c r="AL57" s="985"/>
      <c r="AM57" s="986"/>
      <c r="AN57" s="986"/>
      <c r="AO57" s="986"/>
      <c r="AP57" s="986"/>
      <c r="AQ57" s="986"/>
      <c r="AR57" s="986"/>
      <c r="AS57" s="986"/>
      <c r="AT57" s="986"/>
      <c r="AU57" s="986"/>
      <c r="AV57" s="986"/>
      <c r="AW57" s="987"/>
    </row>
    <row r="58" spans="1:57" ht="15" customHeight="1">
      <c r="A58" s="1"/>
      <c r="B58" s="511" t="s">
        <v>54</v>
      </c>
      <c r="C58" s="480" t="s">
        <v>193</v>
      </c>
      <c r="D58" s="481"/>
      <c r="E58" s="469" t="s">
        <v>180</v>
      </c>
      <c r="F58" s="470"/>
      <c r="G58" s="470"/>
      <c r="H58" s="470"/>
      <c r="I58" s="470"/>
      <c r="J58" s="470"/>
      <c r="K58" s="470"/>
      <c r="L58" s="470"/>
      <c r="M58" s="470"/>
      <c r="N58" s="470"/>
      <c r="O58" s="470"/>
      <c r="P58" s="470"/>
      <c r="Q58" s="470"/>
      <c r="R58" s="471"/>
      <c r="S58" s="540"/>
      <c r="T58" s="541"/>
      <c r="U58" s="541"/>
      <c r="V58" s="541"/>
      <c r="W58" s="541"/>
      <c r="X58" s="541"/>
      <c r="Y58" s="542"/>
      <c r="Z58" s="530"/>
      <c r="AA58" s="531"/>
      <c r="AB58" s="531"/>
      <c r="AC58" s="204"/>
      <c r="AD58" s="204"/>
      <c r="AE58" s="524" t="s">
        <v>7</v>
      </c>
      <c r="AF58" s="204"/>
      <c r="AG58" s="204"/>
      <c r="AH58" s="524" t="s">
        <v>8</v>
      </c>
      <c r="AI58" s="204"/>
      <c r="AJ58" s="204"/>
      <c r="AK58" s="526" t="s">
        <v>41</v>
      </c>
      <c r="AL58" s="989"/>
      <c r="AM58" s="990"/>
      <c r="AN58" s="990"/>
      <c r="AO58" s="990"/>
      <c r="AP58" s="990"/>
      <c r="AQ58" s="990"/>
      <c r="AR58" s="990"/>
      <c r="AS58" s="990"/>
      <c r="AT58" s="990"/>
      <c r="AU58" s="990"/>
      <c r="AV58" s="990"/>
      <c r="AW58" s="991"/>
      <c r="AX58" s="5"/>
      <c r="AY58" s="5"/>
      <c r="AZ58" s="5"/>
      <c r="BA58" s="5"/>
      <c r="BB58" s="5"/>
      <c r="BC58" s="5"/>
    </row>
    <row r="59" spans="1:57" ht="15" customHeight="1">
      <c r="A59" s="1"/>
      <c r="B59" s="512"/>
      <c r="C59" s="482"/>
      <c r="D59" s="483"/>
      <c r="E59" s="472"/>
      <c r="F59" s="473"/>
      <c r="G59" s="473"/>
      <c r="H59" s="473"/>
      <c r="I59" s="473"/>
      <c r="J59" s="473"/>
      <c r="K59" s="473"/>
      <c r="L59" s="473"/>
      <c r="M59" s="473"/>
      <c r="N59" s="473"/>
      <c r="O59" s="473"/>
      <c r="P59" s="473"/>
      <c r="Q59" s="473"/>
      <c r="R59" s="474"/>
      <c r="S59" s="543"/>
      <c r="T59" s="544"/>
      <c r="U59" s="544"/>
      <c r="V59" s="544"/>
      <c r="W59" s="544"/>
      <c r="X59" s="544"/>
      <c r="Y59" s="545"/>
      <c r="Z59" s="532"/>
      <c r="AA59" s="533"/>
      <c r="AB59" s="533"/>
      <c r="AC59" s="208"/>
      <c r="AD59" s="208"/>
      <c r="AE59" s="525"/>
      <c r="AF59" s="208"/>
      <c r="AG59" s="208"/>
      <c r="AH59" s="525"/>
      <c r="AI59" s="208"/>
      <c r="AJ59" s="208"/>
      <c r="AK59" s="527"/>
      <c r="AL59" s="988"/>
      <c r="AM59" s="992"/>
      <c r="AN59" s="992"/>
      <c r="AO59" s="992"/>
      <c r="AP59" s="992"/>
      <c r="AQ59" s="992"/>
      <c r="AR59" s="992"/>
      <c r="AS59" s="992"/>
      <c r="AT59" s="992"/>
      <c r="AU59" s="992"/>
      <c r="AV59" s="992"/>
      <c r="AW59" s="993"/>
      <c r="AX59" s="5"/>
      <c r="AY59" s="5"/>
      <c r="AZ59" s="5"/>
      <c r="BA59" s="5"/>
      <c r="BB59" s="5"/>
      <c r="BC59" s="5"/>
    </row>
    <row r="60" spans="1:57" ht="12.75" customHeight="1">
      <c r="B60" s="5"/>
      <c r="C60" s="5"/>
      <c r="D60" s="5"/>
      <c r="E60" s="25"/>
      <c r="F60" s="25"/>
      <c r="G60" s="25"/>
      <c r="H60" s="25"/>
      <c r="I60" s="25"/>
      <c r="J60" s="25"/>
      <c r="K60" s="25"/>
      <c r="L60" s="25"/>
      <c r="M60" s="25"/>
      <c r="N60" s="25"/>
      <c r="O60" s="11"/>
      <c r="P60" s="11"/>
      <c r="Q60" s="11"/>
      <c r="R60" s="11"/>
      <c r="S60" s="5"/>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Z60" s="5"/>
      <c r="BA60" s="5"/>
      <c r="BB60" s="5"/>
      <c r="BC60" s="5"/>
      <c r="BD60" s="5"/>
      <c r="BE60" s="5"/>
    </row>
    <row r="61" spans="1:57" ht="17.25" customHeight="1">
      <c r="A61" s="1"/>
      <c r="B61" s="11"/>
      <c r="C61" s="5" t="s">
        <v>44</v>
      </c>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row>
    <row r="62" spans="1:57" ht="17.25" customHeight="1">
      <c r="B62" s="5"/>
      <c r="D62" s="11" t="s">
        <v>36</v>
      </c>
      <c r="E62" s="5" t="s">
        <v>33</v>
      </c>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row>
    <row r="63" spans="1:57" ht="5.25" customHeight="1">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row>
    <row r="64" spans="1:57" ht="5.25" customHeight="1">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row>
    <row r="65" spans="1:53" ht="17.25" customHeight="1">
      <c r="A65" s="1"/>
      <c r="B65" s="43" t="s">
        <v>136</v>
      </c>
      <c r="C65" s="5"/>
      <c r="D65" s="5"/>
      <c r="E65" s="5"/>
      <c r="F65" s="5"/>
      <c r="G65" s="5" t="s">
        <v>137</v>
      </c>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row>
    <row r="66" spans="1:53" ht="17.25" customHeight="1">
      <c r="A66"/>
      <c r="B66" s="478" t="s">
        <v>130</v>
      </c>
      <c r="C66" s="458"/>
      <c r="D66" s="528"/>
      <c r="E66" s="529" t="s">
        <v>56</v>
      </c>
      <c r="F66" s="439"/>
      <c r="G66" s="439"/>
      <c r="H66" s="439"/>
      <c r="I66" s="439"/>
      <c r="J66" s="439"/>
      <c r="K66" s="439"/>
      <c r="L66" s="439"/>
      <c r="M66" s="439"/>
      <c r="N66" s="439"/>
      <c r="O66" s="439"/>
      <c r="P66" s="439"/>
      <c r="Q66" s="439"/>
      <c r="R66" s="439"/>
      <c r="S66" s="439"/>
      <c r="T66" s="439"/>
      <c r="U66" s="439"/>
      <c r="V66" s="439"/>
      <c r="W66" s="439"/>
      <c r="X66" s="439"/>
      <c r="Y66" s="439"/>
      <c r="Z66" s="440"/>
      <c r="AA66" s="438" t="s">
        <v>184</v>
      </c>
      <c r="AB66" s="439"/>
      <c r="AC66" s="439"/>
      <c r="AD66" s="439"/>
      <c r="AE66" s="439"/>
      <c r="AF66" s="439"/>
      <c r="AG66" s="439"/>
      <c r="AH66" s="439"/>
      <c r="AI66" s="439"/>
      <c r="AJ66" s="439"/>
      <c r="AK66" s="439"/>
      <c r="AL66" s="439"/>
      <c r="AM66" s="439"/>
      <c r="AN66" s="439"/>
      <c r="AO66" s="439"/>
      <c r="AP66" s="439"/>
      <c r="AQ66" s="439"/>
      <c r="AR66" s="439"/>
      <c r="AS66" s="439"/>
      <c r="AT66" s="439"/>
      <c r="AU66" s="439"/>
      <c r="AV66" s="439"/>
      <c r="AW66" s="440"/>
    </row>
    <row r="67" spans="1:53" ht="45.75" customHeight="1">
      <c r="A67"/>
      <c r="B67" s="200" t="s">
        <v>54</v>
      </c>
      <c r="C67" s="502" t="s">
        <v>31</v>
      </c>
      <c r="D67" s="503"/>
      <c r="E67" s="504" t="s">
        <v>89</v>
      </c>
      <c r="F67" s="505"/>
      <c r="G67" s="505"/>
      <c r="H67" s="505"/>
      <c r="I67" s="505"/>
      <c r="J67" s="505"/>
      <c r="K67" s="505"/>
      <c r="L67" s="505"/>
      <c r="M67" s="505"/>
      <c r="N67" s="505"/>
      <c r="O67" s="505"/>
      <c r="P67" s="505"/>
      <c r="Q67" s="505"/>
      <c r="R67" s="505"/>
      <c r="S67" s="505"/>
      <c r="T67" s="505"/>
      <c r="U67" s="505"/>
      <c r="V67" s="505"/>
      <c r="W67" s="505"/>
      <c r="X67" s="505"/>
      <c r="Y67" s="505"/>
      <c r="Z67" s="506"/>
      <c r="AA67" s="486" t="s">
        <v>36</v>
      </c>
      <c r="AB67" s="487"/>
      <c r="AC67" s="490" t="s">
        <v>172</v>
      </c>
      <c r="AD67" s="490"/>
      <c r="AE67" s="490"/>
      <c r="AF67" s="490"/>
      <c r="AG67" s="490"/>
      <c r="AH67" s="490"/>
      <c r="AI67" s="490"/>
      <c r="AJ67" s="490"/>
      <c r="AK67" s="490"/>
      <c r="AL67" s="490"/>
      <c r="AM67" s="490"/>
      <c r="AN67" s="490"/>
      <c r="AO67" s="490"/>
      <c r="AP67" s="490"/>
      <c r="AQ67" s="490"/>
      <c r="AR67" s="490"/>
      <c r="AS67" s="490"/>
      <c r="AT67" s="490"/>
      <c r="AU67" s="490"/>
      <c r="AV67" s="490"/>
      <c r="AW67" s="491"/>
    </row>
    <row r="68" spans="1:53" ht="47.25" customHeight="1">
      <c r="A68"/>
      <c r="B68" s="511" t="s">
        <v>36</v>
      </c>
      <c r="C68" s="513" t="s">
        <v>30</v>
      </c>
      <c r="D68" s="514"/>
      <c r="E68" s="517" t="s">
        <v>90</v>
      </c>
      <c r="F68" s="518"/>
      <c r="G68" s="518"/>
      <c r="H68" s="518"/>
      <c r="I68" s="518"/>
      <c r="J68" s="518"/>
      <c r="K68" s="518"/>
      <c r="L68" s="518"/>
      <c r="M68" s="518"/>
      <c r="N68" s="518"/>
      <c r="O68" s="518"/>
      <c r="P68" s="518"/>
      <c r="Q68" s="518"/>
      <c r="R68" s="518"/>
      <c r="S68" s="518"/>
      <c r="T68" s="518"/>
      <c r="U68" s="518"/>
      <c r="V68" s="518"/>
      <c r="W68" s="518"/>
      <c r="X68" s="518"/>
      <c r="Y68" s="518"/>
      <c r="Z68" s="519"/>
      <c r="AA68" s="511" t="s">
        <v>54</v>
      </c>
      <c r="AB68" s="523"/>
      <c r="AC68" s="518" t="s">
        <v>173</v>
      </c>
      <c r="AD68" s="518"/>
      <c r="AE68" s="518"/>
      <c r="AF68" s="518"/>
      <c r="AG68" s="518"/>
      <c r="AH68" s="518"/>
      <c r="AI68" s="518"/>
      <c r="AJ68" s="518"/>
      <c r="AK68" s="518"/>
      <c r="AL68" s="518"/>
      <c r="AM68" s="518"/>
      <c r="AN68" s="518"/>
      <c r="AO68" s="518"/>
      <c r="AP68" s="518"/>
      <c r="AQ68" s="518"/>
      <c r="AR68" s="518"/>
      <c r="AS68" s="518"/>
      <c r="AT68" s="518"/>
      <c r="AU68" s="518"/>
      <c r="AV68" s="518"/>
      <c r="AW68" s="519"/>
    </row>
    <row r="69" spans="1:53" ht="51.75" customHeight="1">
      <c r="A69"/>
      <c r="B69" s="512"/>
      <c r="C69" s="515"/>
      <c r="D69" s="516"/>
      <c r="E69" s="520"/>
      <c r="F69" s="521"/>
      <c r="G69" s="521"/>
      <c r="H69" s="521"/>
      <c r="I69" s="521"/>
      <c r="J69" s="521"/>
      <c r="K69" s="521"/>
      <c r="L69" s="521"/>
      <c r="M69" s="521"/>
      <c r="N69" s="521"/>
      <c r="O69" s="521"/>
      <c r="P69" s="521"/>
      <c r="Q69" s="521"/>
      <c r="R69" s="521"/>
      <c r="S69" s="521"/>
      <c r="T69" s="521"/>
      <c r="U69" s="521"/>
      <c r="V69" s="521"/>
      <c r="W69" s="521"/>
      <c r="X69" s="521"/>
      <c r="Y69" s="521"/>
      <c r="Z69" s="522"/>
      <c r="AA69" s="672" t="s">
        <v>54</v>
      </c>
      <c r="AB69" s="679"/>
      <c r="AC69" s="521" t="s">
        <v>57</v>
      </c>
      <c r="AD69" s="521"/>
      <c r="AE69" s="521"/>
      <c r="AF69" s="521"/>
      <c r="AG69" s="521"/>
      <c r="AH69" s="521"/>
      <c r="AI69" s="521"/>
      <c r="AJ69" s="521"/>
      <c r="AK69" s="521"/>
      <c r="AL69" s="521"/>
      <c r="AM69" s="521"/>
      <c r="AN69" s="521"/>
      <c r="AO69" s="521"/>
      <c r="AP69" s="521"/>
      <c r="AQ69" s="521"/>
      <c r="AR69" s="521"/>
      <c r="AS69" s="521"/>
      <c r="AT69" s="521"/>
      <c r="AU69" s="521"/>
      <c r="AV69" s="521"/>
      <c r="AW69" s="522"/>
    </row>
    <row r="70" spans="1:53" ht="40.5" customHeight="1">
      <c r="A70"/>
      <c r="B70" s="200" t="s">
        <v>54</v>
      </c>
      <c r="C70" s="502" t="s">
        <v>32</v>
      </c>
      <c r="D70" s="503"/>
      <c r="E70" s="504" t="s">
        <v>132</v>
      </c>
      <c r="F70" s="505"/>
      <c r="G70" s="505"/>
      <c r="H70" s="505"/>
      <c r="I70" s="505"/>
      <c r="J70" s="505"/>
      <c r="K70" s="505"/>
      <c r="L70" s="505"/>
      <c r="M70" s="505"/>
      <c r="N70" s="505"/>
      <c r="O70" s="505"/>
      <c r="P70" s="505"/>
      <c r="Q70" s="505"/>
      <c r="R70" s="505"/>
      <c r="S70" s="505"/>
      <c r="T70" s="505"/>
      <c r="U70" s="505"/>
      <c r="V70" s="505"/>
      <c r="W70" s="505"/>
      <c r="X70" s="505"/>
      <c r="Y70" s="505"/>
      <c r="Z70" s="506"/>
      <c r="AA70" s="486" t="s">
        <v>54</v>
      </c>
      <c r="AB70" s="487"/>
      <c r="AC70" s="505" t="s">
        <v>174</v>
      </c>
      <c r="AD70" s="505"/>
      <c r="AE70" s="505"/>
      <c r="AF70" s="505"/>
      <c r="AG70" s="505"/>
      <c r="AH70" s="505"/>
      <c r="AI70" s="505"/>
      <c r="AJ70" s="505"/>
      <c r="AK70" s="505"/>
      <c r="AL70" s="505"/>
      <c r="AM70" s="505"/>
      <c r="AN70" s="505"/>
      <c r="AO70" s="505"/>
      <c r="AP70" s="505"/>
      <c r="AQ70" s="505"/>
      <c r="AR70" s="505"/>
      <c r="AS70" s="505"/>
      <c r="AT70" s="505"/>
      <c r="AU70" s="505"/>
      <c r="AV70" s="505"/>
      <c r="AW70" s="506"/>
    </row>
    <row r="71" spans="1:53" ht="3.75" customHeight="1">
      <c r="A71"/>
      <c r="B71" s="5"/>
      <c r="C71" s="5"/>
      <c r="D71" s="5"/>
      <c r="E71" s="5"/>
      <c r="F71" s="5"/>
      <c r="G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row>
    <row r="72" spans="1:53" ht="3.75" customHeight="1">
      <c r="A72"/>
      <c r="B72" s="5"/>
      <c r="C72" s="5"/>
      <c r="D72" s="5"/>
      <c r="E72" s="5"/>
      <c r="F72" s="5"/>
      <c r="G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row>
    <row r="73" spans="1:53" ht="3.75" customHeight="1">
      <c r="A73"/>
      <c r="B73" s="5"/>
      <c r="C73" s="5"/>
      <c r="D73" s="5"/>
      <c r="E73" s="5"/>
      <c r="F73" s="5"/>
      <c r="G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row>
    <row r="74" spans="1:53" ht="17.25" customHeight="1">
      <c r="A74" s="67" t="s">
        <v>133</v>
      </c>
      <c r="B74" s="5"/>
      <c r="C74" s="5"/>
      <c r="D74" s="5"/>
      <c r="E74" s="5"/>
      <c r="F74" s="5"/>
      <c r="G74" s="5"/>
      <c r="H74" s="5"/>
      <c r="I74" s="230" t="s">
        <v>194</v>
      </c>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68"/>
      <c r="AL74" s="68"/>
      <c r="AM74" s="68"/>
      <c r="AN74" s="68"/>
      <c r="AO74" s="68"/>
      <c r="AP74" s="68"/>
      <c r="AQ74" s="68"/>
      <c r="AR74" s="68"/>
      <c r="AS74" s="68"/>
      <c r="AT74" s="68"/>
      <c r="AU74" s="68"/>
      <c r="AV74" s="68"/>
      <c r="AW74" s="68"/>
    </row>
    <row r="75" spans="1:53" ht="8.25" customHeight="1">
      <c r="B75" s="5"/>
      <c r="C75" s="11"/>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row>
    <row r="76" spans="1:53" ht="17.25" customHeight="1">
      <c r="A76" s="665" t="s">
        <v>151</v>
      </c>
      <c r="B76" s="665"/>
      <c r="C76" s="665"/>
      <c r="D76" s="665"/>
      <c r="E76" s="665"/>
      <c r="F76" s="665"/>
      <c r="G76" s="665"/>
      <c r="H76" s="665"/>
      <c r="I76" s="665"/>
      <c r="J76" s="665"/>
      <c r="K76" s="665"/>
      <c r="L76" s="665"/>
      <c r="M76" s="665"/>
      <c r="N76" s="665"/>
      <c r="O76" s="665"/>
      <c r="P76" s="665"/>
      <c r="Q76" s="665"/>
      <c r="R76" s="665"/>
      <c r="S76" s="665"/>
      <c r="T76" s="665"/>
      <c r="U76" s="665"/>
      <c r="V76" s="665"/>
      <c r="W76" s="665"/>
      <c r="X76" s="665"/>
      <c r="Y76" s="665"/>
      <c r="Z76" s="665"/>
      <c r="AA76" s="665"/>
      <c r="AB76" s="665"/>
      <c r="AC76" s="665"/>
      <c r="AD76" s="665"/>
      <c r="AE76" s="665"/>
      <c r="AF76" s="665"/>
      <c r="AG76" s="665"/>
      <c r="AH76" s="665"/>
      <c r="AI76" s="665"/>
      <c r="AJ76" s="665"/>
      <c r="AK76" s="665"/>
      <c r="AL76" s="665"/>
      <c r="AM76" s="665"/>
      <c r="AN76" s="665"/>
      <c r="AO76" s="665"/>
      <c r="AP76" s="665"/>
      <c r="AQ76" s="665"/>
      <c r="AR76" s="665"/>
      <c r="AS76" s="665"/>
      <c r="AT76" s="665"/>
      <c r="AU76" s="665"/>
      <c r="AV76" s="665"/>
      <c r="AW76" s="665"/>
      <c r="AX76" s="665"/>
    </row>
    <row r="77" spans="1:53" ht="17.25" customHeight="1">
      <c r="A77" s="665"/>
      <c r="B77" s="665"/>
      <c r="C77" s="665"/>
      <c r="D77" s="665"/>
      <c r="E77" s="665"/>
      <c r="F77" s="665"/>
      <c r="G77" s="665"/>
      <c r="H77" s="665"/>
      <c r="I77" s="665"/>
      <c r="J77" s="665"/>
      <c r="K77" s="665"/>
      <c r="L77" s="665"/>
      <c r="M77" s="665"/>
      <c r="N77" s="665"/>
      <c r="O77" s="665"/>
      <c r="P77" s="665"/>
      <c r="Q77" s="665"/>
      <c r="R77" s="665"/>
      <c r="S77" s="665"/>
      <c r="T77" s="665"/>
      <c r="U77" s="665"/>
      <c r="V77" s="665"/>
      <c r="W77" s="665"/>
      <c r="X77" s="665"/>
      <c r="Y77" s="665"/>
      <c r="Z77" s="665"/>
      <c r="AA77" s="665"/>
      <c r="AB77" s="665"/>
      <c r="AC77" s="665"/>
      <c r="AD77" s="665"/>
      <c r="AE77" s="665"/>
      <c r="AF77" s="665"/>
      <c r="AG77" s="665"/>
      <c r="AH77" s="665"/>
      <c r="AI77" s="665"/>
      <c r="AJ77" s="665"/>
      <c r="AK77" s="665"/>
      <c r="AL77" s="665"/>
      <c r="AM77" s="665"/>
      <c r="AN77" s="665"/>
      <c r="AO77" s="665"/>
      <c r="AP77" s="665"/>
      <c r="AQ77" s="665"/>
      <c r="AR77" s="665"/>
      <c r="AS77" s="665"/>
      <c r="AT77" s="665"/>
      <c r="AU77" s="665"/>
      <c r="AV77" s="665"/>
      <c r="AW77" s="665"/>
      <c r="AX77" s="665"/>
    </row>
    <row r="78" spans="1:53" ht="23.25" customHeight="1">
      <c r="B78" s="495" t="s">
        <v>39</v>
      </c>
      <c r="C78" s="495"/>
      <c r="D78" s="495"/>
      <c r="E78" s="496"/>
      <c r="F78" s="496"/>
      <c r="G78" s="496"/>
      <c r="H78" s="496"/>
      <c r="I78" s="496"/>
      <c r="J78" s="496"/>
      <c r="K78" s="496"/>
      <c r="L78" s="496"/>
      <c r="M78" s="496"/>
      <c r="N78" s="496"/>
      <c r="O78" s="496"/>
      <c r="P78" s="496"/>
      <c r="Q78" s="496"/>
      <c r="R78" s="496"/>
      <c r="S78" s="496"/>
      <c r="T78" s="496"/>
      <c r="U78" s="496"/>
      <c r="V78" s="496"/>
      <c r="W78" s="496"/>
      <c r="X78" s="496"/>
      <c r="Y78" s="496"/>
      <c r="Z78" s="496"/>
      <c r="AA78" s="496"/>
      <c r="AB78" s="496"/>
      <c r="AC78" s="496"/>
      <c r="AD78" s="496"/>
      <c r="AE78" s="496"/>
      <c r="AF78" s="496"/>
      <c r="AG78" s="496"/>
      <c r="AH78" s="496"/>
      <c r="AI78" s="496"/>
      <c r="AJ78" s="496"/>
      <c r="AK78" s="496"/>
      <c r="AL78" s="496"/>
      <c r="AM78" s="496"/>
      <c r="AN78" s="496"/>
      <c r="AO78" s="496"/>
      <c r="AP78" s="496"/>
      <c r="AQ78" s="496"/>
      <c r="AR78" s="496"/>
      <c r="AS78" s="496"/>
      <c r="AT78" s="496"/>
      <c r="AU78" s="496"/>
      <c r="AV78" s="496"/>
      <c r="AW78" s="496"/>
      <c r="AX78" s="5"/>
      <c r="AY78" s="5"/>
      <c r="AZ78" s="5"/>
      <c r="BA78" s="5"/>
    </row>
    <row r="79" spans="1:53" ht="8.25" customHeight="1">
      <c r="B79" s="5"/>
      <c r="C79" s="11"/>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BA79" s="5"/>
    </row>
    <row r="80" spans="1:53" s="5" customFormat="1" ht="17.25" customHeight="1">
      <c r="A80" s="69" t="s">
        <v>134</v>
      </c>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row>
    <row r="81" spans="1:50" s="5" customFormat="1" ht="5.45" customHeight="1">
      <c r="A81" s="12"/>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row>
    <row r="82" spans="1:50" s="5" customFormat="1" ht="98.25" customHeight="1">
      <c r="A82" s="3"/>
      <c r="B82" s="497" t="s">
        <v>135</v>
      </c>
      <c r="C82" s="498"/>
      <c r="D82" s="498"/>
      <c r="E82" s="498"/>
      <c r="F82" s="498"/>
      <c r="G82" s="498"/>
      <c r="H82" s="498"/>
      <c r="I82" s="498"/>
      <c r="J82" s="498"/>
      <c r="K82" s="498"/>
      <c r="L82" s="498"/>
      <c r="M82" s="498"/>
      <c r="N82" s="498"/>
      <c r="O82" s="498"/>
      <c r="P82" s="498"/>
      <c r="Q82" s="498"/>
      <c r="R82" s="498"/>
      <c r="S82" s="498"/>
      <c r="T82" s="498"/>
      <c r="U82" s="498"/>
      <c r="V82" s="498"/>
      <c r="W82" s="498"/>
      <c r="X82" s="498"/>
      <c r="Y82" s="498"/>
      <c r="Z82" s="498"/>
      <c r="AA82" s="498"/>
      <c r="AB82" s="498"/>
      <c r="AC82" s="498"/>
      <c r="AD82" s="498"/>
      <c r="AE82" s="498"/>
      <c r="AF82" s="498"/>
      <c r="AG82" s="498"/>
      <c r="AH82" s="498"/>
      <c r="AI82" s="498"/>
      <c r="AJ82" s="498"/>
      <c r="AK82" s="498"/>
      <c r="AL82" s="498"/>
      <c r="AM82" s="498"/>
      <c r="AN82" s="498"/>
      <c r="AO82" s="498"/>
      <c r="AP82" s="498"/>
      <c r="AQ82" s="498"/>
      <c r="AR82" s="498"/>
      <c r="AS82" s="498"/>
      <c r="AT82" s="498"/>
      <c r="AU82" s="498"/>
      <c r="AV82" s="498"/>
      <c r="AW82" s="499"/>
    </row>
    <row r="83" spans="1:50" s="5" customFormat="1" ht="26.25" customHeight="1">
      <c r="A83" s="3"/>
      <c r="B83" s="27"/>
      <c r="C83" s="500" t="s">
        <v>40</v>
      </c>
      <c r="D83" s="500"/>
      <c r="E83" s="500"/>
      <c r="F83" s="500"/>
      <c r="G83" s="500"/>
      <c r="H83" s="500"/>
      <c r="I83" s="500"/>
      <c r="J83" s="500"/>
      <c r="K83" s="500"/>
      <c r="L83" s="500"/>
      <c r="M83" s="500"/>
      <c r="O83" s="218" t="s">
        <v>175</v>
      </c>
      <c r="P83" s="218"/>
      <c r="Q83" s="218"/>
      <c r="R83" s="218"/>
      <c r="S83" s="218"/>
      <c r="T83" s="218"/>
      <c r="U83" s="218"/>
      <c r="V83" s="218"/>
      <c r="W83" s="218"/>
      <c r="X83" s="218"/>
      <c r="Y83" s="218"/>
      <c r="Z83" s="218"/>
      <c r="AA83" s="218"/>
      <c r="AB83" s="185"/>
      <c r="AC83" s="185"/>
      <c r="AD83" s="185"/>
      <c r="AE83" s="185"/>
      <c r="AF83" s="185"/>
      <c r="AG83" s="185"/>
      <c r="AH83" s="185"/>
      <c r="AI83" s="185"/>
      <c r="AJ83" s="185"/>
      <c r="AK83" s="185"/>
      <c r="AL83" s="185"/>
      <c r="AM83" s="185"/>
      <c r="AN83" s="185"/>
      <c r="AO83" s="185"/>
      <c r="AP83" s="185"/>
      <c r="AQ83" s="185"/>
      <c r="AR83" s="185"/>
      <c r="AS83" s="185"/>
      <c r="AT83" s="185"/>
      <c r="AU83" s="13"/>
      <c r="AV83" s="13"/>
      <c r="AW83" s="195"/>
      <c r="AX83" s="13"/>
    </row>
    <row r="84" spans="1:50" s="5" customFormat="1" ht="5.25" customHeight="1">
      <c r="A84" s="3"/>
      <c r="B84" s="8"/>
      <c r="C84" s="18"/>
      <c r="D84" s="29"/>
      <c r="E84" s="32"/>
      <c r="F84" s="32"/>
      <c r="G84" s="32"/>
      <c r="H84" s="32"/>
      <c r="I84" s="32"/>
      <c r="J84" s="32"/>
      <c r="K84" s="32"/>
      <c r="L84" s="32"/>
      <c r="M84" s="32"/>
      <c r="N84" s="7"/>
      <c r="O84" s="30"/>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9"/>
    </row>
    <row r="85" spans="1:50" s="5" customFormat="1" ht="11.25" customHeight="1">
      <c r="A85" s="3"/>
      <c r="C85" s="11"/>
      <c r="D85" s="231"/>
      <c r="E85" s="4"/>
      <c r="F85" s="4"/>
      <c r="G85" s="4"/>
      <c r="H85" s="4"/>
      <c r="I85" s="4"/>
      <c r="J85" s="4"/>
      <c r="K85" s="4"/>
      <c r="L85" s="4"/>
      <c r="M85" s="4"/>
      <c r="O85" s="232"/>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row>
    <row r="86" spans="1:50" ht="21" customHeight="1" thickBot="1">
      <c r="A86" s="226" t="s">
        <v>185</v>
      </c>
      <c r="B86" s="43"/>
      <c r="C86" s="43"/>
      <c r="D86" s="43"/>
      <c r="E86" s="43"/>
      <c r="F86" s="43"/>
      <c r="G86" s="43"/>
      <c r="H86" s="43"/>
      <c r="I86" s="43"/>
      <c r="J86" s="43"/>
      <c r="K86" s="43"/>
      <c r="L86" s="43"/>
      <c r="M86"/>
      <c r="N86"/>
      <c r="O86" s="225"/>
    </row>
    <row r="87" spans="1:50" ht="21" customHeight="1" thickTop="1">
      <c r="B87" s="507" t="s">
        <v>118</v>
      </c>
      <c r="C87" s="508"/>
      <c r="D87" s="508"/>
      <c r="E87" s="508"/>
      <c r="F87" s="508"/>
      <c r="G87" s="508"/>
      <c r="H87" s="508"/>
      <c r="I87" s="501" t="s">
        <v>36</v>
      </c>
      <c r="J87" s="501"/>
      <c r="K87" s="501"/>
      <c r="L87" s="175" t="s">
        <v>120</v>
      </c>
      <c r="M87" s="173"/>
      <c r="N87" s="173"/>
      <c r="O87" s="173"/>
      <c r="P87" s="173"/>
      <c r="Q87" s="173"/>
      <c r="R87" s="173"/>
      <c r="S87" s="173"/>
      <c r="T87" s="160"/>
      <c r="U87" s="160"/>
      <c r="V87" s="160"/>
      <c r="W87" s="160"/>
      <c r="X87" s="160"/>
      <c r="Y87" s="160"/>
      <c r="Z87" s="160"/>
      <c r="AA87" s="160"/>
      <c r="AB87" s="160"/>
      <c r="AC87" s="160"/>
      <c r="AD87" s="160"/>
      <c r="AE87" s="160"/>
      <c r="AF87" s="160"/>
      <c r="AG87" s="160"/>
      <c r="AH87" s="161"/>
      <c r="AI87" s="161"/>
      <c r="AJ87" s="161"/>
      <c r="AK87" s="161"/>
      <c r="AL87" s="161"/>
      <c r="AM87" s="161"/>
      <c r="AN87" s="161"/>
      <c r="AO87" s="161"/>
      <c r="AP87" s="161"/>
      <c r="AQ87" s="161"/>
      <c r="AR87" s="161"/>
      <c r="AS87" s="161"/>
      <c r="AT87" s="161"/>
      <c r="AU87" s="161"/>
      <c r="AV87" s="161"/>
      <c r="AW87" s="162"/>
    </row>
    <row r="88" spans="1:50" s="172" customFormat="1" ht="21" customHeight="1">
      <c r="B88" s="509"/>
      <c r="C88" s="510"/>
      <c r="D88" s="510"/>
      <c r="E88" s="510"/>
      <c r="F88" s="510"/>
      <c r="G88" s="510"/>
      <c r="H88" s="510"/>
      <c r="I88" s="484" t="s">
        <v>36</v>
      </c>
      <c r="J88" s="484"/>
      <c r="K88" s="484"/>
      <c r="L88" s="177" t="s">
        <v>124</v>
      </c>
      <c r="M88" s="174"/>
      <c r="N88" s="174"/>
      <c r="O88" s="174"/>
      <c r="P88" s="174"/>
      <c r="Q88" s="174"/>
      <c r="R88" s="174"/>
      <c r="S88" s="174"/>
      <c r="T88" s="174"/>
      <c r="U88" s="174"/>
      <c r="V88" s="174"/>
      <c r="W88" s="174"/>
      <c r="X88" s="174"/>
      <c r="Y88" s="174"/>
      <c r="Z88" s="174"/>
      <c r="AA88" s="174"/>
      <c r="AB88" s="174"/>
      <c r="AC88" s="174"/>
      <c r="AD88" s="174"/>
      <c r="AE88" s="174"/>
      <c r="AF88" s="174"/>
      <c r="AG88" s="174"/>
      <c r="AH88" s="174"/>
      <c r="AI88" s="174"/>
      <c r="AJ88" s="174"/>
      <c r="AK88" s="174"/>
      <c r="AL88" s="174"/>
      <c r="AM88" s="174"/>
      <c r="AN88" s="174"/>
      <c r="AO88" s="174"/>
      <c r="AP88" s="174"/>
      <c r="AQ88" s="174"/>
      <c r="AR88" s="174"/>
      <c r="AS88" s="174"/>
      <c r="AT88" s="174"/>
      <c r="AU88" s="174"/>
      <c r="AV88" s="174"/>
      <c r="AW88" s="176"/>
      <c r="AX88" s="174"/>
    </row>
    <row r="89" spans="1:50" ht="30" customHeight="1">
      <c r="B89" s="163"/>
      <c r="C89" s="500" t="s">
        <v>40</v>
      </c>
      <c r="D89" s="500"/>
      <c r="E89" s="500"/>
      <c r="F89" s="500"/>
      <c r="G89" s="500"/>
      <c r="H89" s="500"/>
      <c r="I89" s="500"/>
      <c r="J89" s="500"/>
      <c r="K89" s="500"/>
      <c r="L89" s="500"/>
      <c r="M89" s="500"/>
      <c r="O89" s="219" t="s">
        <v>199</v>
      </c>
      <c r="P89" s="220"/>
      <c r="Q89" s="220"/>
      <c r="R89" s="220"/>
      <c r="S89" s="220"/>
      <c r="T89" s="220"/>
      <c r="U89" s="220"/>
      <c r="V89" s="220"/>
      <c r="W89" s="221"/>
      <c r="X89" s="221"/>
      <c r="Y89" s="159"/>
      <c r="Z89" s="159"/>
      <c r="AA89" s="159"/>
      <c r="AB89" s="159"/>
      <c r="AC89" s="159"/>
      <c r="AD89" s="159"/>
      <c r="AE89" s="159"/>
      <c r="AF89" s="159"/>
      <c r="AG89" s="159"/>
      <c r="AH89" s="159"/>
      <c r="AI89" s="159"/>
      <c r="AJ89" s="159"/>
      <c r="AK89" s="159"/>
      <c r="AL89" s="159"/>
      <c r="AM89" s="159"/>
      <c r="AN89" s="159"/>
      <c r="AO89" s="159"/>
      <c r="AP89" s="159"/>
      <c r="AQ89" s="124"/>
      <c r="AR89" s="124"/>
      <c r="AS89" s="124"/>
      <c r="AT89" s="124"/>
      <c r="AW89" s="164"/>
    </row>
    <row r="90" spans="1:50" ht="5.25" customHeight="1" thickBot="1">
      <c r="B90" s="165"/>
      <c r="C90" s="166"/>
      <c r="D90" s="167"/>
      <c r="E90" s="167"/>
      <c r="F90" s="167"/>
      <c r="G90" s="167"/>
      <c r="H90" s="167"/>
      <c r="I90" s="167"/>
      <c r="J90" s="167"/>
      <c r="K90" s="168"/>
      <c r="L90" s="168"/>
      <c r="M90" s="169"/>
      <c r="N90" s="169"/>
      <c r="O90" s="169"/>
      <c r="P90" s="169"/>
      <c r="Q90" s="169"/>
      <c r="R90" s="169"/>
      <c r="S90" s="169"/>
      <c r="T90" s="169"/>
      <c r="U90" s="169"/>
      <c r="V90" s="169"/>
      <c r="W90" s="169"/>
      <c r="X90" s="169"/>
      <c r="Y90" s="169"/>
      <c r="Z90" s="169"/>
      <c r="AA90" s="169"/>
      <c r="AB90" s="169"/>
      <c r="AC90" s="169"/>
      <c r="AD90" s="169"/>
      <c r="AE90" s="169"/>
      <c r="AF90" s="169"/>
      <c r="AG90" s="170"/>
      <c r="AH90" s="170"/>
      <c r="AI90" s="170"/>
      <c r="AJ90" s="170"/>
      <c r="AK90" s="166"/>
      <c r="AL90" s="166"/>
      <c r="AM90" s="166"/>
      <c r="AN90" s="166"/>
      <c r="AO90" s="166"/>
      <c r="AP90" s="166"/>
      <c r="AQ90" s="166"/>
      <c r="AR90" s="166"/>
      <c r="AS90" s="166"/>
      <c r="AT90" s="166"/>
      <c r="AU90" s="166"/>
      <c r="AV90" s="169"/>
      <c r="AW90" s="171"/>
    </row>
    <row r="91" spans="1:50" ht="5.25" customHeight="1" thickTop="1">
      <c r="M91" s="157"/>
      <c r="N91" s="157"/>
      <c r="O91" s="157"/>
      <c r="P91" s="157"/>
      <c r="Q91" s="157"/>
      <c r="R91" s="157"/>
      <c r="S91" s="157"/>
      <c r="T91" s="157"/>
      <c r="U91" s="157"/>
      <c r="V91" s="157"/>
      <c r="W91" s="157"/>
      <c r="X91" s="157"/>
      <c r="Y91" s="157"/>
      <c r="Z91" s="157"/>
      <c r="AA91" s="157"/>
      <c r="AB91" s="157"/>
      <c r="AC91" s="157"/>
      <c r="AD91" s="157"/>
      <c r="AE91" s="157"/>
      <c r="AF91" s="157"/>
      <c r="AG91" s="158"/>
      <c r="AH91" s="158"/>
      <c r="AI91" s="158"/>
      <c r="AJ91" s="158"/>
      <c r="AK91" s="158"/>
      <c r="AL91" s="158"/>
      <c r="AM91" s="158"/>
      <c r="AN91" s="158"/>
      <c r="AO91" s="158"/>
      <c r="AP91" s="158"/>
      <c r="AQ91" s="158"/>
      <c r="AR91" s="158"/>
      <c r="AS91" s="158"/>
      <c r="AT91" s="158"/>
      <c r="AU91" s="158"/>
      <c r="AV91" s="158"/>
      <c r="AW91" s="158"/>
    </row>
    <row r="93" spans="1:50" ht="15" customHeight="1">
      <c r="C93" s="485"/>
      <c r="D93" s="485"/>
      <c r="E93" s="485"/>
      <c r="F93" s="485"/>
      <c r="G93" s="153"/>
      <c r="H93" s="153"/>
      <c r="I93" s="153"/>
      <c r="J93" s="153"/>
      <c r="K93" s="153"/>
      <c r="L93" s="153"/>
      <c r="M93" s="153"/>
      <c r="N93" s="153"/>
      <c r="O93" s="153"/>
      <c r="P93" s="153"/>
      <c r="Q93" s="153"/>
      <c r="R93" s="157"/>
    </row>
  </sheetData>
  <mergeCells count="168">
    <mergeCell ref="AL54:AW54"/>
    <mergeCell ref="AL55:AW55"/>
    <mergeCell ref="AL56:AW56"/>
    <mergeCell ref="AL57:AW57"/>
    <mergeCell ref="AL58:AW59"/>
    <mergeCell ref="A76:AX77"/>
    <mergeCell ref="K36:L36"/>
    <mergeCell ref="K37:L37"/>
    <mergeCell ref="B36:H37"/>
    <mergeCell ref="B58:B59"/>
    <mergeCell ref="B54:B55"/>
    <mergeCell ref="Z54:AB54"/>
    <mergeCell ref="Z55:AB55"/>
    <mergeCell ref="B56:B57"/>
    <mergeCell ref="S54:Y54"/>
    <mergeCell ref="S55:Y55"/>
    <mergeCell ref="AA69:AB69"/>
    <mergeCell ref="AC69:AW69"/>
    <mergeCell ref="Z56:AB56"/>
    <mergeCell ref="Z57:AB57"/>
    <mergeCell ref="AA66:AW66"/>
    <mergeCell ref="C67:D67"/>
    <mergeCell ref="E67:Z67"/>
    <mergeCell ref="AA67:AB67"/>
    <mergeCell ref="AP1:AX1"/>
    <mergeCell ref="A4:AW4"/>
    <mergeCell ref="B6:AW6"/>
    <mergeCell ref="AF8:AW8"/>
    <mergeCell ref="B10:C23"/>
    <mergeCell ref="D10:F10"/>
    <mergeCell ref="G10:V10"/>
    <mergeCell ref="W10:Z12"/>
    <mergeCell ref="AA10:AE11"/>
    <mergeCell ref="AF10:AI11"/>
    <mergeCell ref="AJ10:AK11"/>
    <mergeCell ref="AL10:AN12"/>
    <mergeCell ref="AO10:AP12"/>
    <mergeCell ref="AQ10:AS12"/>
    <mergeCell ref="AT10:AW12"/>
    <mergeCell ref="D11:F12"/>
    <mergeCell ref="G11:V12"/>
    <mergeCell ref="AA12:AC12"/>
    <mergeCell ref="AD12:AI12"/>
    <mergeCell ref="AJ12:AK12"/>
    <mergeCell ref="D17:K18"/>
    <mergeCell ref="L17:M18"/>
    <mergeCell ref="N17:O18"/>
    <mergeCell ref="P17:Q18"/>
    <mergeCell ref="R17:S18"/>
    <mergeCell ref="T17:U18"/>
    <mergeCell ref="D13:F16"/>
    <mergeCell ref="G13:G14"/>
    <mergeCell ref="H13:J14"/>
    <mergeCell ref="K13:K14"/>
    <mergeCell ref="L13:P14"/>
    <mergeCell ref="G15:AW16"/>
    <mergeCell ref="V17:W18"/>
    <mergeCell ref="X17:Y18"/>
    <mergeCell ref="Z17:AA18"/>
    <mergeCell ref="AB17:AE17"/>
    <mergeCell ref="AJ17:AK17"/>
    <mergeCell ref="AQ17:AR17"/>
    <mergeCell ref="AB18:AE18"/>
    <mergeCell ref="AJ18:AK18"/>
    <mergeCell ref="AQ18:AR18"/>
    <mergeCell ref="AF17:AI17"/>
    <mergeCell ref="AF18:AI18"/>
    <mergeCell ref="AL17:AP17"/>
    <mergeCell ref="AL18:AP18"/>
    <mergeCell ref="AS17:AW17"/>
    <mergeCell ref="AS18:AW18"/>
    <mergeCell ref="AA13:AV14"/>
    <mergeCell ref="K23:S23"/>
    <mergeCell ref="B42:O42"/>
    <mergeCell ref="P42:AW42"/>
    <mergeCell ref="B43:D43"/>
    <mergeCell ref="E43:O43"/>
    <mergeCell ref="P43:AW43"/>
    <mergeCell ref="AE19:AG19"/>
    <mergeCell ref="AH19:AK19"/>
    <mergeCell ref="AL19:AN19"/>
    <mergeCell ref="AP19:AR19"/>
    <mergeCell ref="AT19:AV19"/>
    <mergeCell ref="F21:S21"/>
    <mergeCell ref="D19:K19"/>
    <mergeCell ref="L19:N19"/>
    <mergeCell ref="O19:R19"/>
    <mergeCell ref="S19:U19"/>
    <mergeCell ref="W19:Y19"/>
    <mergeCell ref="AA19:AC19"/>
    <mergeCell ref="B28:H28"/>
    <mergeCell ref="B30:C35"/>
    <mergeCell ref="D30:H30"/>
    <mergeCell ref="I30:X30"/>
    <mergeCell ref="Y30:AC30"/>
    <mergeCell ref="AD30:AE30"/>
    <mergeCell ref="AJ30:AK30"/>
    <mergeCell ref="D31:H31"/>
    <mergeCell ref="I31:AW31"/>
    <mergeCell ref="D32:H32"/>
    <mergeCell ref="I32:AW32"/>
    <mergeCell ref="D33:H34"/>
    <mergeCell ref="I34:AW34"/>
    <mergeCell ref="AL30:AM30"/>
    <mergeCell ref="AN30:AO30"/>
    <mergeCell ref="AP30:AQ30"/>
    <mergeCell ref="AR30:AS30"/>
    <mergeCell ref="AT30:AU30"/>
    <mergeCell ref="AV30:AW30"/>
    <mergeCell ref="N33:R33"/>
    <mergeCell ref="J33:L33"/>
    <mergeCell ref="AF30:AG30"/>
    <mergeCell ref="AH30:AI30"/>
    <mergeCell ref="AC67:AW67"/>
    <mergeCell ref="AH58:AH59"/>
    <mergeCell ref="AK58:AK59"/>
    <mergeCell ref="B66:D66"/>
    <mergeCell ref="E66:Z66"/>
    <mergeCell ref="Z58:AB59"/>
    <mergeCell ref="AE58:AE59"/>
    <mergeCell ref="S56:Y56"/>
    <mergeCell ref="S57:Y57"/>
    <mergeCell ref="S58:Y59"/>
    <mergeCell ref="I88:K88"/>
    <mergeCell ref="C93:F93"/>
    <mergeCell ref="B45:D45"/>
    <mergeCell ref="E45:O45"/>
    <mergeCell ref="P45:AW45"/>
    <mergeCell ref="B44:D44"/>
    <mergeCell ref="E44:O44"/>
    <mergeCell ref="P44:AW44"/>
    <mergeCell ref="B78:D78"/>
    <mergeCell ref="E78:AW78"/>
    <mergeCell ref="B82:AW82"/>
    <mergeCell ref="C89:M89"/>
    <mergeCell ref="I87:K87"/>
    <mergeCell ref="C83:M83"/>
    <mergeCell ref="C70:D70"/>
    <mergeCell ref="E70:Z70"/>
    <mergeCell ref="AA70:AB70"/>
    <mergeCell ref="AC70:AW70"/>
    <mergeCell ref="B87:H88"/>
    <mergeCell ref="B68:B69"/>
    <mergeCell ref="C68:D69"/>
    <mergeCell ref="E68:Z69"/>
    <mergeCell ref="AA68:AB68"/>
    <mergeCell ref="AC68:AW68"/>
    <mergeCell ref="E54:R54"/>
    <mergeCell ref="E55:R55"/>
    <mergeCell ref="E56:R56"/>
    <mergeCell ref="E57:R57"/>
    <mergeCell ref="E58:R59"/>
    <mergeCell ref="B53:D53"/>
    <mergeCell ref="E53:R53"/>
    <mergeCell ref="C54:D55"/>
    <mergeCell ref="C56:D57"/>
    <mergeCell ref="C58:D59"/>
    <mergeCell ref="D35:H35"/>
    <mergeCell ref="I35:L35"/>
    <mergeCell ref="N35:R35"/>
    <mergeCell ref="T35:X35"/>
    <mergeCell ref="Y35:AW35"/>
    <mergeCell ref="AC39:AW40"/>
    <mergeCell ref="G50:AW51"/>
    <mergeCell ref="S53:Y53"/>
    <mergeCell ref="Z53:AK53"/>
    <mergeCell ref="AL53:AW53"/>
    <mergeCell ref="U47:AC47"/>
  </mergeCells>
  <phoneticPr fontId="1"/>
  <dataValidations count="2">
    <dataValidation type="list" allowBlank="1" showInputMessage="1" showErrorMessage="1" sqref="AH19:AK19 O19:R19 Z54:Z58" xr:uid="{7FC72309-9620-44EB-8E00-B15AD15C03AC}">
      <formula1>"平成,令和"</formula1>
    </dataValidation>
    <dataValidation type="list" allowBlank="1" showInputMessage="1" showErrorMessage="1" sqref="D62 E21:E22 P46 AA67:AA70 AF41:AF42 B67:B68 B70 C25 I87:I88 B58 P38:P42 B54 B56 B43:B46 AF38 K36:K37 AF46" xr:uid="{DF11B01C-CFB7-4684-A9D7-D069818A7BB0}">
      <formula1>"□,☑"</formula1>
    </dataValidation>
  </dataValidations>
  <printOptions horizontalCentered="1"/>
  <pageMargins left="0.39370078740157483" right="0.39370078740157483" top="0.51181102362204722" bottom="0.19685039370078741" header="0.15748031496062992" footer="0.62992125984251968"/>
  <pageSetup paperSize="9" scale="94" firstPageNumber="11" fitToHeight="0" orientation="portrait" useFirstPageNumber="1" r:id="rId1"/>
  <headerFooter scaleWithDoc="0" alignWithMargins="0">
    <oddHeader xml:space="preserve">&amp;R&amp;"HGPｺﾞｼｯｸM,ﾒﾃﾞｨｳﾑ"
</oddHeader>
  </headerFooter>
  <rowBreaks count="1" manualBreakCount="1">
    <brk id="47" max="4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2E2BE-5DC6-46E4-B912-628A263C5805}">
  <sheetPr>
    <tabColor rgb="FFFFC000"/>
  </sheetPr>
  <dimension ref="B1:AW55"/>
  <sheetViews>
    <sheetView tabSelected="1" view="pageBreakPreview" zoomScaleNormal="100" zoomScaleSheetLayoutView="100" workbookViewId="0">
      <selection activeCell="C31" sqref="C31:L33"/>
    </sheetView>
  </sheetViews>
  <sheetFormatPr defaultColWidth="9" defaultRowHeight="13.5"/>
  <cols>
    <col min="1" max="1" width="1.25" style="5" customWidth="1"/>
    <col min="2" max="2" width="3.625" style="4" customWidth="1"/>
    <col min="3" max="4" width="2.625" style="5" customWidth="1"/>
    <col min="5" max="7" width="2.625" style="11" customWidth="1"/>
    <col min="8" max="9" width="2.625" style="21" customWidth="1"/>
    <col min="10" max="12" width="2.625" style="11" customWidth="1"/>
    <col min="13" max="37" width="2.375" style="5" customWidth="1"/>
    <col min="38" max="38" width="0.625" style="5" customWidth="1"/>
    <col min="39" max="39" width="9" style="5"/>
    <col min="40" max="40" width="7.5" style="5" hidden="1" customWidth="1"/>
    <col min="41" max="41" width="7.125" style="5" hidden="1" customWidth="1"/>
    <col min="42" max="16384" width="9" style="5"/>
  </cols>
  <sheetData>
    <row r="1" spans="2:40" ht="7.5" customHeight="1">
      <c r="B1" s="20"/>
    </row>
    <row r="2" spans="2:40" ht="17.25" customHeight="1">
      <c r="C2" s="3"/>
      <c r="D2" s="3"/>
      <c r="E2" s="3"/>
      <c r="F2" s="3"/>
      <c r="G2" s="3"/>
      <c r="H2" s="3"/>
      <c r="I2" s="3"/>
      <c r="J2" s="3"/>
      <c r="K2" s="3"/>
      <c r="L2" s="3"/>
      <c r="M2" s="3"/>
      <c r="N2" s="3"/>
      <c r="O2" s="3"/>
      <c r="P2" s="3"/>
      <c r="Q2" s="3"/>
      <c r="R2" s="3"/>
      <c r="S2" s="3"/>
      <c r="T2" s="3"/>
      <c r="U2" s="3"/>
      <c r="V2" s="3"/>
      <c r="W2" s="3"/>
      <c r="X2" s="3"/>
      <c r="Y2" s="3"/>
      <c r="AA2" s="70"/>
      <c r="AB2" s="70"/>
      <c r="AC2" s="682" t="s">
        <v>60</v>
      </c>
      <c r="AD2" s="683"/>
      <c r="AE2" s="683"/>
      <c r="AF2" s="683"/>
      <c r="AG2" s="683"/>
      <c r="AH2" s="683"/>
      <c r="AI2" s="683"/>
      <c r="AJ2" s="683"/>
      <c r="AK2" s="684"/>
      <c r="AL2" s="102"/>
    </row>
    <row r="3" spans="2:40" ht="4.5" customHeight="1">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15"/>
      <c r="AL3" s="15"/>
    </row>
    <row r="4" spans="2:40" ht="25.5" customHeight="1">
      <c r="B4" s="685" t="s">
        <v>34</v>
      </c>
      <c r="C4" s="685"/>
      <c r="D4" s="685"/>
      <c r="E4" s="685"/>
      <c r="F4" s="685"/>
      <c r="G4" s="685"/>
      <c r="H4" s="685"/>
      <c r="I4" s="685"/>
      <c r="J4" s="685"/>
      <c r="K4" s="685"/>
      <c r="L4" s="685"/>
      <c r="M4" s="685"/>
      <c r="N4" s="685"/>
      <c r="O4" s="685"/>
      <c r="P4" s="685"/>
      <c r="Q4" s="685"/>
      <c r="R4" s="685"/>
      <c r="S4" s="685"/>
      <c r="T4" s="685"/>
      <c r="U4" s="685"/>
      <c r="V4" s="685"/>
      <c r="W4" s="685"/>
      <c r="X4" s="685"/>
      <c r="Y4" s="685"/>
      <c r="Z4" s="685"/>
      <c r="AA4" s="685"/>
      <c r="AB4" s="685"/>
      <c r="AC4" s="685"/>
      <c r="AD4" s="685"/>
      <c r="AE4" s="685"/>
      <c r="AF4" s="685"/>
      <c r="AG4" s="685"/>
      <c r="AH4" s="685"/>
      <c r="AI4" s="685"/>
      <c r="AJ4" s="685"/>
      <c r="AK4" s="685"/>
      <c r="AL4" s="99"/>
    </row>
    <row r="5" spans="2:40" ht="24" customHeight="1">
      <c r="B5" s="685" t="s">
        <v>25</v>
      </c>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6"/>
      <c r="AK5" s="686"/>
      <c r="AL5" s="100"/>
    </row>
    <row r="6" spans="2:40" ht="6.75" customHeight="1">
      <c r="B6" s="14"/>
      <c r="C6"/>
      <c r="D6"/>
      <c r="E6"/>
      <c r="F6"/>
      <c r="G6"/>
      <c r="H6"/>
      <c r="I6"/>
      <c r="J6"/>
      <c r="K6"/>
      <c r="L6"/>
      <c r="M6"/>
      <c r="N6"/>
      <c r="O6"/>
      <c r="P6"/>
      <c r="Q6"/>
      <c r="R6"/>
      <c r="S6"/>
      <c r="T6"/>
      <c r="U6"/>
      <c r="V6"/>
      <c r="W6"/>
      <c r="X6"/>
      <c r="Y6"/>
      <c r="Z6"/>
      <c r="AA6"/>
      <c r="AB6"/>
      <c r="AC6"/>
      <c r="AD6"/>
      <c r="AE6"/>
      <c r="AF6"/>
      <c r="AG6"/>
      <c r="AH6"/>
      <c r="AI6"/>
      <c r="AJ6"/>
      <c r="AK6"/>
      <c r="AL6"/>
    </row>
    <row r="7" spans="2:40" ht="18" customHeight="1">
      <c r="B7" s="687" t="s">
        <v>18</v>
      </c>
      <c r="C7" s="677"/>
      <c r="D7" s="677"/>
      <c r="E7" s="677"/>
      <c r="F7" s="677"/>
      <c r="G7" s="677"/>
      <c r="H7" s="678"/>
      <c r="I7" s="688"/>
      <c r="J7" s="689"/>
      <c r="K7" s="689"/>
      <c r="L7" s="689"/>
      <c r="M7" s="689"/>
      <c r="N7" s="689"/>
      <c r="O7" s="689"/>
      <c r="P7" s="689"/>
      <c r="Q7" s="689"/>
      <c r="R7" s="689"/>
      <c r="S7" s="689"/>
      <c r="T7" s="689"/>
      <c r="U7" s="690"/>
      <c r="V7" s="691" t="s">
        <v>26</v>
      </c>
      <c r="W7" s="692"/>
      <c r="X7" s="692"/>
      <c r="Y7" s="692"/>
      <c r="Z7" s="692"/>
      <c r="AA7" s="692"/>
      <c r="AB7" s="692"/>
      <c r="AC7" s="692"/>
      <c r="AD7" s="692"/>
      <c r="AE7" s="692"/>
      <c r="AF7" s="692"/>
      <c r="AG7" s="692"/>
      <c r="AH7" s="692"/>
      <c r="AI7" s="692"/>
      <c r="AJ7" s="692"/>
      <c r="AK7" s="693"/>
      <c r="AL7" s="16"/>
      <c r="AM7" s="17"/>
      <c r="AN7" s="11"/>
    </row>
    <row r="8" spans="2:40" ht="27" customHeight="1">
      <c r="B8" s="543" t="s">
        <v>61</v>
      </c>
      <c r="C8" s="544"/>
      <c r="D8" s="544"/>
      <c r="E8" s="544"/>
      <c r="F8" s="544"/>
      <c r="G8" s="544"/>
      <c r="H8" s="545"/>
      <c r="I8" s="712"/>
      <c r="J8" s="713"/>
      <c r="K8" s="713"/>
      <c r="L8" s="713"/>
      <c r="M8" s="713"/>
      <c r="N8" s="713"/>
      <c r="O8" s="713"/>
      <c r="P8" s="713"/>
      <c r="Q8" s="713"/>
      <c r="R8" s="713"/>
      <c r="S8" s="713"/>
      <c r="T8" s="713"/>
      <c r="U8" s="714"/>
      <c r="V8" s="715"/>
      <c r="W8" s="716"/>
      <c r="X8" s="706"/>
      <c r="Y8" s="706"/>
      <c r="Z8" s="706"/>
      <c r="AA8" s="706"/>
      <c r="AB8" s="706"/>
      <c r="AC8" s="706"/>
      <c r="AD8" s="706"/>
      <c r="AE8" s="706"/>
      <c r="AF8" s="706"/>
      <c r="AG8" s="706"/>
      <c r="AH8" s="706"/>
      <c r="AI8" s="706"/>
      <c r="AJ8" s="707"/>
      <c r="AK8" s="708"/>
      <c r="AL8" s="21"/>
    </row>
    <row r="9" spans="2:40" ht="121.5" customHeight="1">
      <c r="C9" s="11"/>
      <c r="D9" s="11"/>
      <c r="V9" s="11"/>
      <c r="W9" s="11"/>
      <c r="X9" s="11"/>
      <c r="Y9" s="11"/>
      <c r="Z9" s="11"/>
      <c r="AA9" s="11"/>
      <c r="AB9" s="11"/>
      <c r="AC9" s="11"/>
      <c r="AD9" s="11"/>
      <c r="AE9" s="11"/>
      <c r="AF9" s="11"/>
      <c r="AG9" s="11"/>
      <c r="AH9" s="11"/>
      <c r="AI9" s="11"/>
      <c r="AJ9" s="11"/>
      <c r="AK9" s="11"/>
      <c r="AL9" s="11"/>
    </row>
    <row r="10" spans="2:40">
      <c r="C10" s="4" t="s">
        <v>103</v>
      </c>
      <c r="D10" s="11"/>
      <c r="V10" s="11"/>
      <c r="W10" s="11"/>
      <c r="X10" s="11"/>
      <c r="Y10" s="11"/>
      <c r="Z10" s="11"/>
      <c r="AA10" s="11"/>
      <c r="AB10" s="11"/>
      <c r="AC10" s="11"/>
      <c r="AD10" s="11"/>
      <c r="AE10" s="11"/>
      <c r="AF10" s="11"/>
      <c r="AG10" s="11"/>
      <c r="AH10" s="11"/>
      <c r="AI10" s="11"/>
      <c r="AJ10" s="11"/>
      <c r="AK10" s="11"/>
      <c r="AL10" s="11"/>
    </row>
    <row r="11" spans="2:40" ht="3.75" customHeight="1">
      <c r="C11" s="4"/>
      <c r="D11" s="11"/>
      <c r="V11" s="11"/>
      <c r="W11" s="11"/>
      <c r="X11" s="11"/>
      <c r="Y11" s="11"/>
      <c r="Z11" s="11"/>
      <c r="AA11" s="11"/>
      <c r="AB11" s="11"/>
      <c r="AC11" s="11"/>
      <c r="AD11" s="11"/>
      <c r="AE11" s="11"/>
      <c r="AF11" s="11"/>
      <c r="AG11" s="11"/>
      <c r="AH11" s="11"/>
      <c r="AI11" s="11"/>
      <c r="AJ11" s="11"/>
      <c r="AK11" s="11"/>
      <c r="AL11" s="11"/>
    </row>
    <row r="12" spans="2:40" ht="15.75" customHeight="1">
      <c r="C12" s="4"/>
      <c r="D12" s="4" t="s">
        <v>104</v>
      </c>
      <c r="V12" s="4" t="s">
        <v>105</v>
      </c>
      <c r="W12" s="11"/>
      <c r="X12" s="11"/>
      <c r="Y12" s="11"/>
      <c r="Z12" s="11"/>
      <c r="AA12" s="11"/>
      <c r="AB12" s="11"/>
      <c r="AC12" s="11"/>
      <c r="AD12" s="11"/>
      <c r="AE12" s="11"/>
      <c r="AF12" s="11"/>
      <c r="AG12" s="11"/>
      <c r="AH12" s="11"/>
      <c r="AI12" s="11"/>
      <c r="AJ12" s="11"/>
      <c r="AK12" s="11"/>
      <c r="AL12" s="11"/>
    </row>
    <row r="13" spans="2:40">
      <c r="C13" s="11"/>
      <c r="D13" s="709" t="s">
        <v>99</v>
      </c>
      <c r="E13" s="710"/>
      <c r="F13" s="710"/>
      <c r="G13" s="710"/>
      <c r="H13" s="710"/>
      <c r="I13" s="710"/>
      <c r="J13" s="710"/>
      <c r="K13" s="710"/>
      <c r="L13" s="710"/>
      <c r="M13" s="710"/>
      <c r="N13" s="710"/>
      <c r="O13" s="710"/>
      <c r="P13" s="710"/>
      <c r="Q13" s="710"/>
      <c r="R13" s="711"/>
      <c r="T13" s="11"/>
      <c r="U13" s="11"/>
      <c r="V13" s="709" t="s">
        <v>99</v>
      </c>
      <c r="W13" s="710"/>
      <c r="X13" s="710"/>
      <c r="Y13" s="710"/>
      <c r="Z13" s="710"/>
      <c r="AA13" s="710"/>
      <c r="AB13" s="710"/>
      <c r="AC13" s="710"/>
      <c r="AD13" s="710"/>
      <c r="AE13" s="710"/>
      <c r="AF13" s="710"/>
      <c r="AG13" s="710"/>
      <c r="AH13" s="710"/>
      <c r="AI13" s="710"/>
      <c r="AJ13" s="711"/>
    </row>
    <row r="14" spans="2:40" ht="3" customHeight="1">
      <c r="C14" s="11"/>
      <c r="D14" s="143"/>
      <c r="E14" s="144"/>
      <c r="F14" s="144"/>
      <c r="G14" s="143"/>
      <c r="H14" s="143"/>
      <c r="I14" s="143"/>
      <c r="J14" s="145"/>
      <c r="K14" s="145"/>
      <c r="L14" s="145"/>
      <c r="M14" s="145"/>
      <c r="N14" s="145"/>
      <c r="O14" s="145"/>
      <c r="P14" s="145"/>
      <c r="Q14" s="143"/>
      <c r="R14" s="143"/>
      <c r="T14" s="11"/>
      <c r="U14" s="11"/>
      <c r="V14" s="11"/>
      <c r="W14" s="11"/>
      <c r="X14" s="11"/>
      <c r="Y14" s="11"/>
      <c r="Z14" s="11"/>
      <c r="AA14" s="11"/>
      <c r="AB14" s="11"/>
      <c r="AC14" s="11"/>
      <c r="AD14" s="11"/>
      <c r="AE14" s="11"/>
      <c r="AF14" s="11"/>
      <c r="AG14" s="11"/>
      <c r="AH14" s="11"/>
      <c r="AI14" s="11"/>
      <c r="AJ14" s="11"/>
    </row>
    <row r="15" spans="2:40">
      <c r="C15" s="11"/>
      <c r="D15" s="143"/>
      <c r="E15" s="144"/>
      <c r="F15" s="144"/>
      <c r="G15" s="143"/>
      <c r="H15" s="143"/>
      <c r="I15" s="694" t="s">
        <v>100</v>
      </c>
      <c r="J15" s="695"/>
      <c r="K15" s="695"/>
      <c r="L15" s="695"/>
      <c r="M15" s="696"/>
      <c r="N15" s="145"/>
      <c r="O15" s="145"/>
      <c r="P15" s="145"/>
      <c r="Q15" s="143"/>
      <c r="R15" s="143"/>
      <c r="T15" s="11"/>
      <c r="U15" s="11"/>
      <c r="V15" s="11"/>
      <c r="W15" s="11"/>
      <c r="X15" s="11"/>
      <c r="Y15" s="11"/>
      <c r="Z15" s="11"/>
      <c r="AA15" s="11"/>
      <c r="AB15" s="11"/>
      <c r="AC15" s="11"/>
      <c r="AD15" s="11"/>
      <c r="AE15" s="11"/>
      <c r="AF15" s="694" t="s">
        <v>100</v>
      </c>
      <c r="AG15" s="695"/>
      <c r="AH15" s="695"/>
      <c r="AI15" s="695"/>
      <c r="AJ15" s="696"/>
    </row>
    <row r="16" spans="2:40">
      <c r="C16" s="11"/>
      <c r="D16" s="697" t="s">
        <v>101</v>
      </c>
      <c r="E16" s="697"/>
      <c r="F16" s="697"/>
      <c r="G16" s="697"/>
      <c r="H16" s="697"/>
      <c r="I16" s="144"/>
      <c r="J16" s="143"/>
      <c r="K16" s="143"/>
      <c r="L16" s="143"/>
      <c r="M16" s="145"/>
      <c r="N16" s="697" t="s">
        <v>101</v>
      </c>
      <c r="O16" s="697"/>
      <c r="P16" s="697"/>
      <c r="Q16" s="697"/>
      <c r="R16" s="697"/>
      <c r="V16" s="697" t="s">
        <v>101</v>
      </c>
      <c r="W16" s="697"/>
      <c r="X16" s="697"/>
      <c r="Y16" s="697"/>
      <c r="Z16" s="697"/>
      <c r="AA16" s="697"/>
      <c r="AB16" s="697"/>
      <c r="AC16" s="697"/>
      <c r="AD16" s="697"/>
      <c r="AE16" s="697"/>
      <c r="AF16" s="11"/>
      <c r="AG16" s="11"/>
      <c r="AH16" s="11"/>
      <c r="AI16" s="11"/>
      <c r="AJ16" s="11"/>
      <c r="AK16" s="11"/>
      <c r="AL16" s="11"/>
    </row>
    <row r="17" spans="2:49" ht="7.5" customHeight="1" thickBot="1">
      <c r="B17" s="20"/>
    </row>
    <row r="18" spans="2:49" ht="18.75" customHeight="1" thickBot="1">
      <c r="B18" s="140" t="s">
        <v>102</v>
      </c>
      <c r="C18" s="698" t="s">
        <v>2</v>
      </c>
      <c r="D18" s="699"/>
      <c r="E18" s="699"/>
      <c r="F18" s="699"/>
      <c r="G18" s="699"/>
      <c r="H18" s="699"/>
      <c r="I18" s="699"/>
      <c r="J18" s="699"/>
      <c r="K18" s="699"/>
      <c r="L18" s="700"/>
      <c r="M18" s="701" t="s">
        <v>106</v>
      </c>
      <c r="N18" s="699"/>
      <c r="O18" s="699"/>
      <c r="P18" s="699"/>
      <c r="Q18" s="699"/>
      <c r="R18" s="699"/>
      <c r="S18" s="699"/>
      <c r="T18" s="699"/>
      <c r="U18" s="699"/>
      <c r="V18" s="699"/>
      <c r="W18" s="699"/>
      <c r="X18" s="699"/>
      <c r="Y18" s="699"/>
      <c r="Z18" s="699"/>
      <c r="AA18" s="699"/>
      <c r="AB18" s="699"/>
      <c r="AC18" s="699"/>
      <c r="AD18" s="702"/>
      <c r="AE18" s="703" t="s">
        <v>27</v>
      </c>
      <c r="AF18" s="704"/>
      <c r="AG18" s="704"/>
      <c r="AH18" s="704"/>
      <c r="AI18" s="704"/>
      <c r="AJ18" s="704"/>
      <c r="AK18" s="705"/>
      <c r="AL18" s="79"/>
      <c r="AM18"/>
      <c r="AN18"/>
      <c r="AO18"/>
      <c r="AP18"/>
      <c r="AQ18"/>
      <c r="AR18"/>
      <c r="AS18"/>
      <c r="AT18"/>
      <c r="AU18"/>
      <c r="AV18"/>
      <c r="AW18"/>
    </row>
    <row r="19" spans="2:49" ht="25.5" customHeight="1">
      <c r="B19" s="726">
        <v>1</v>
      </c>
      <c r="C19" s="727"/>
      <c r="D19" s="728"/>
      <c r="E19" s="728"/>
      <c r="F19" s="728"/>
      <c r="G19" s="728"/>
      <c r="H19" s="728"/>
      <c r="I19" s="728"/>
      <c r="J19" s="728"/>
      <c r="K19" s="728"/>
      <c r="L19" s="729"/>
      <c r="M19" s="136" t="s">
        <v>99</v>
      </c>
      <c r="N19" s="736" t="s">
        <v>37</v>
      </c>
      <c r="O19" s="737"/>
      <c r="P19" s="737"/>
      <c r="Q19" s="737"/>
      <c r="R19" s="737"/>
      <c r="S19" s="737"/>
      <c r="T19" s="737"/>
      <c r="U19" s="737"/>
      <c r="V19" s="133" t="s">
        <v>19</v>
      </c>
      <c r="W19" s="737" t="s">
        <v>37</v>
      </c>
      <c r="X19" s="737"/>
      <c r="Y19" s="737"/>
      <c r="Z19" s="737"/>
      <c r="AA19" s="737"/>
      <c r="AB19" s="737"/>
      <c r="AC19" s="737"/>
      <c r="AD19" s="738"/>
      <c r="AE19" s="739" t="str">
        <f>IFERROR(
IF(AND(N19&lt;&gt;R20,W19&lt;&gt;Y20,ISNUMBER(R20)=TRUE,ISNUMBER(Y20)=TRUE),
INT((AN21+AO21)/12),
IF(DATEDIF(N21,W21,"Ym")=11,DATEDIF(N21,W21,"Y")+1,DATEDIF(N21,W21,"Y"))),
"")</f>
        <v/>
      </c>
      <c r="AF19" s="717"/>
      <c r="AG19" s="740" t="s">
        <v>7</v>
      </c>
      <c r="AH19" s="717" t="str">
        <f>IFERROR(
IF(AND(N19&lt;&gt;R20,W19&lt;&gt;Y20,ISNUMBER(R20)=TRUE,ISNUMBER(Y20)=TRUE),
MOD((AN21+N21),12),
IF(DATEDIF(N21,W21,"Ym")=11,0,DATEDIF(N21,W21,"YM")+1)),
"")</f>
        <v/>
      </c>
      <c r="AI19" s="717"/>
      <c r="AJ19" s="717" t="str">
        <f>IF(AND(N19&lt;&gt;R20,W19&lt;&gt;Y20,ISNUMBER(R20)=TRUE,ISNUMBER(Y20)=TRUE),"か月※","か月")</f>
        <v>か月</v>
      </c>
      <c r="AK19" s="718"/>
      <c r="AL19" s="103"/>
      <c r="AM19"/>
      <c r="AN19" s="33" t="e">
        <f>IF(DAY(N19)=1,N19,DATE(YEAR(N19),MONTH(N19)+1,1))</f>
        <v>#VALUE!</v>
      </c>
      <c r="AO19" s="33" t="e">
        <f>IF(EOMONTH(W19,0)=W19,W19,DATE(YEAR(W19),MONTH(W19)-1,1))</f>
        <v>#VALUE!</v>
      </c>
      <c r="AP19"/>
      <c r="AQ19"/>
      <c r="AR19"/>
      <c r="AS19"/>
      <c r="AT19"/>
      <c r="AU19"/>
      <c r="AV19"/>
      <c r="AW19"/>
    </row>
    <row r="20" spans="2:49" ht="20.25" customHeight="1">
      <c r="B20" s="726"/>
      <c r="C20" s="730"/>
      <c r="D20" s="731"/>
      <c r="E20" s="731"/>
      <c r="F20" s="731"/>
      <c r="G20" s="731"/>
      <c r="H20" s="731"/>
      <c r="I20" s="731"/>
      <c r="J20" s="731"/>
      <c r="K20" s="731"/>
      <c r="L20" s="732"/>
      <c r="M20" s="134" t="s">
        <v>100</v>
      </c>
      <c r="N20" s="719" t="s">
        <v>38</v>
      </c>
      <c r="O20" s="720"/>
      <c r="P20" s="720"/>
      <c r="Q20" s="720"/>
      <c r="R20" s="721" t="s">
        <v>37</v>
      </c>
      <c r="S20" s="721"/>
      <c r="T20" s="721"/>
      <c r="U20" s="721"/>
      <c r="V20" s="721"/>
      <c r="W20" s="721"/>
      <c r="X20" s="34" t="s">
        <v>19</v>
      </c>
      <c r="Y20" s="721" t="s">
        <v>37</v>
      </c>
      <c r="Z20" s="721"/>
      <c r="AA20" s="721"/>
      <c r="AB20" s="721"/>
      <c r="AC20" s="721"/>
      <c r="AD20" s="722"/>
      <c r="AE20" s="739"/>
      <c r="AF20" s="717"/>
      <c r="AG20" s="740"/>
      <c r="AH20" s="717"/>
      <c r="AI20" s="717"/>
      <c r="AJ20" s="717"/>
      <c r="AK20" s="718"/>
      <c r="AL20" s="103"/>
      <c r="AM20" s="11"/>
      <c r="AN20" s="33" t="e">
        <f>DATE(YEAR(R20),MONTH(R20),1)</f>
        <v>#VALUE!</v>
      </c>
      <c r="AO20" s="33" t="e">
        <f>DATE(YEAR(Y20),MONTH(Y20)+1,1)</f>
        <v>#VALUE!</v>
      </c>
      <c r="AP20" s="11"/>
      <c r="AQ20" s="11"/>
      <c r="AR20" s="11"/>
      <c r="AS20" s="11"/>
      <c r="AT20" s="11"/>
      <c r="AU20" s="11"/>
      <c r="AV20" s="11"/>
      <c r="AW20" s="11"/>
    </row>
    <row r="21" spans="2:49" ht="25.5" customHeight="1" thickBot="1">
      <c r="B21" s="726"/>
      <c r="C21" s="733"/>
      <c r="D21" s="734"/>
      <c r="E21" s="734"/>
      <c r="F21" s="734"/>
      <c r="G21" s="734"/>
      <c r="H21" s="734"/>
      <c r="I21" s="734"/>
      <c r="J21" s="734"/>
      <c r="K21" s="734"/>
      <c r="L21" s="735"/>
      <c r="M21" s="135" t="s">
        <v>101</v>
      </c>
      <c r="N21" s="723" t="str">
        <f>IFERROR(IF(N19=R20,
IF(DAY(Y20+1)=1,Y20+1,DATE(YEAR(Y20+1),MONTH(Y20+1)+1,1)),
IF(DAY(N19)=1,N19,DATE(YEAR(N19),MONTH(N19)+1,1))
), "　　　　年　　　　月")</f>
        <v>　　　　年　　　　月</v>
      </c>
      <c r="O21" s="724"/>
      <c r="P21" s="724"/>
      <c r="Q21" s="724"/>
      <c r="R21" s="724"/>
      <c r="S21" s="724"/>
      <c r="T21" s="724"/>
      <c r="U21" s="724"/>
      <c r="V21" s="227" t="s">
        <v>19</v>
      </c>
      <c r="W21" s="724" t="str">
        <f>IFERROR(IF(W19=Y20,
IF(EOMONTH(R20-1,0)=R20-1,R20-1,DATE(YEAR(R20-1),MONTH(R20-1)-1,1)),
IF(EOMONTH(W19,0)=W19,W19,DATE(YEAR(W19),MONTH(W19)-1,1))
), "　　　　年　　　　月")</f>
        <v>　　　　年　　　　月</v>
      </c>
      <c r="X21" s="724"/>
      <c r="Y21" s="724"/>
      <c r="Z21" s="724"/>
      <c r="AA21" s="724"/>
      <c r="AB21" s="724"/>
      <c r="AC21" s="724"/>
      <c r="AD21" s="725"/>
      <c r="AE21" s="739"/>
      <c r="AF21" s="717"/>
      <c r="AG21" s="740"/>
      <c r="AH21" s="717"/>
      <c r="AI21" s="717"/>
      <c r="AJ21" s="717"/>
      <c r="AK21" s="718"/>
      <c r="AL21" s="103"/>
      <c r="AN21" s="5" t="e">
        <f>DATEDIF(AN19,AN20,"m")</f>
        <v>#VALUE!</v>
      </c>
      <c r="AO21" s="5" t="e">
        <f>DATEDIF(AO20,AO19,"m")</f>
        <v>#VALUE!</v>
      </c>
    </row>
    <row r="22" spans="2:49" ht="25.5" customHeight="1">
      <c r="B22" s="748">
        <v>2</v>
      </c>
      <c r="C22" s="727"/>
      <c r="D22" s="728"/>
      <c r="E22" s="728"/>
      <c r="F22" s="728"/>
      <c r="G22" s="728"/>
      <c r="H22" s="728"/>
      <c r="I22" s="728"/>
      <c r="J22" s="728"/>
      <c r="K22" s="728"/>
      <c r="L22" s="729"/>
      <c r="M22" s="136" t="s">
        <v>99</v>
      </c>
      <c r="N22" s="736" t="s">
        <v>37</v>
      </c>
      <c r="O22" s="737"/>
      <c r="P22" s="737"/>
      <c r="Q22" s="737"/>
      <c r="R22" s="737"/>
      <c r="S22" s="737"/>
      <c r="T22" s="737"/>
      <c r="U22" s="737"/>
      <c r="V22" s="133" t="s">
        <v>19</v>
      </c>
      <c r="W22" s="737" t="s">
        <v>37</v>
      </c>
      <c r="X22" s="737"/>
      <c r="Y22" s="737"/>
      <c r="Z22" s="737"/>
      <c r="AA22" s="737"/>
      <c r="AB22" s="737"/>
      <c r="AC22" s="737"/>
      <c r="AD22" s="738"/>
      <c r="AE22" s="750" t="str">
        <f>IFERROR(
IF(AND(N22&lt;&gt;R23,W22&lt;&gt;Y23,ISNUMBER(R23)=TRUE,ISNUMBER(Y23)=TRUE),
INT((AN24+AO24)/12),
IF(DATEDIF(N24,W24,"Ym")=11,DATEDIF(N24,W24,"Y")+1,DATEDIF(N24,W24,"Y"))),
"")</f>
        <v/>
      </c>
      <c r="AF22" s="741"/>
      <c r="AG22" s="752" t="s">
        <v>7</v>
      </c>
      <c r="AH22" s="741" t="str">
        <f>IFERROR(
IF(AND(N22&lt;&gt;R23,W22&lt;&gt;Y23,ISNUMBER(R23)=TRUE,ISNUMBER(Y23)=TRUE),
MOD((AN24+N24),12),
IF(DATEDIF(N24,W24,"Ym")=11,0,DATEDIF(N24,W24,"YM")+1)),
"")</f>
        <v/>
      </c>
      <c r="AI22" s="741"/>
      <c r="AJ22" s="741" t="str">
        <f>IF(AND(N22&lt;&gt;R23,W22&lt;&gt;Y23,ISNUMBER(R23)=TRUE,ISNUMBER(Y23)=TRUE),"か月※","か月")</f>
        <v>か月</v>
      </c>
      <c r="AK22" s="743"/>
      <c r="AL22" s="103"/>
      <c r="AM22"/>
      <c r="AN22" s="33" t="e">
        <f>IF(DAY(N22)=1,N22,DATE(YEAR(N22),MONTH(N22)+1,1))</f>
        <v>#VALUE!</v>
      </c>
      <c r="AO22" s="33" t="e">
        <f>IF(EOMONTH(W22,0)=W22,W22,DATE(YEAR(W22),MONTH(W22)-1,1))</f>
        <v>#VALUE!</v>
      </c>
      <c r="AP22"/>
      <c r="AQ22"/>
      <c r="AR22"/>
      <c r="AS22"/>
      <c r="AT22"/>
      <c r="AU22"/>
      <c r="AV22"/>
      <c r="AW22"/>
    </row>
    <row r="23" spans="2:49" ht="20.25" customHeight="1">
      <c r="B23" s="726"/>
      <c r="C23" s="730"/>
      <c r="D23" s="731"/>
      <c r="E23" s="731"/>
      <c r="F23" s="731"/>
      <c r="G23" s="731"/>
      <c r="H23" s="731"/>
      <c r="I23" s="731"/>
      <c r="J23" s="731"/>
      <c r="K23" s="731"/>
      <c r="L23" s="732"/>
      <c r="M23" s="137" t="s">
        <v>100</v>
      </c>
      <c r="N23" s="719" t="s">
        <v>38</v>
      </c>
      <c r="O23" s="720"/>
      <c r="P23" s="720"/>
      <c r="Q23" s="720"/>
      <c r="R23" s="721" t="s">
        <v>37</v>
      </c>
      <c r="S23" s="721"/>
      <c r="T23" s="721"/>
      <c r="U23" s="721"/>
      <c r="V23" s="721"/>
      <c r="W23" s="721"/>
      <c r="X23" s="34" t="s">
        <v>19</v>
      </c>
      <c r="Y23" s="721" t="s">
        <v>37</v>
      </c>
      <c r="Z23" s="721"/>
      <c r="AA23" s="721"/>
      <c r="AB23" s="721"/>
      <c r="AC23" s="721"/>
      <c r="AD23" s="722"/>
      <c r="AE23" s="739"/>
      <c r="AF23" s="717"/>
      <c r="AG23" s="740"/>
      <c r="AH23" s="717"/>
      <c r="AI23" s="717"/>
      <c r="AJ23" s="717"/>
      <c r="AK23" s="718"/>
      <c r="AL23" s="103"/>
      <c r="AM23" s="11"/>
      <c r="AN23" s="33" t="e">
        <f>DATE(YEAR(R23),MONTH(R23),1)</f>
        <v>#VALUE!</v>
      </c>
      <c r="AO23" s="33" t="e">
        <f>DATE(YEAR(Y23),MONTH(Y23)+1,1)</f>
        <v>#VALUE!</v>
      </c>
      <c r="AP23" s="11"/>
      <c r="AQ23" s="11"/>
      <c r="AR23" s="11"/>
      <c r="AS23" s="11"/>
      <c r="AT23" s="11"/>
      <c r="AU23" s="11"/>
      <c r="AV23" s="11"/>
      <c r="AW23" s="11"/>
    </row>
    <row r="24" spans="2:49" ht="25.5" customHeight="1" thickBot="1">
      <c r="B24" s="749"/>
      <c r="C24" s="733"/>
      <c r="D24" s="734"/>
      <c r="E24" s="734"/>
      <c r="F24" s="734"/>
      <c r="G24" s="734"/>
      <c r="H24" s="734"/>
      <c r="I24" s="734"/>
      <c r="J24" s="734"/>
      <c r="K24" s="734"/>
      <c r="L24" s="735"/>
      <c r="M24" s="136" t="s">
        <v>101</v>
      </c>
      <c r="N24" s="745" t="str">
        <f>IFERROR(IF(N22=R23,
IF(DAY(Y23+1)=1,Y23+1,DATE(YEAR(Y23+1),MONTH(Y23+1)+1,1)),
IF(DAY(N22)=1,N22,DATE(YEAR(N22),MONTH(N22)+1,1))
), "　　　　年　　　　月")</f>
        <v>　　　　年　　　　月</v>
      </c>
      <c r="O24" s="746"/>
      <c r="P24" s="746"/>
      <c r="Q24" s="746"/>
      <c r="R24" s="746"/>
      <c r="S24" s="746"/>
      <c r="T24" s="746"/>
      <c r="U24" s="746"/>
      <c r="V24" s="131" t="s">
        <v>19</v>
      </c>
      <c r="W24" s="746" t="str">
        <f>IFERROR(IF(W22=Y23,
IF(EOMONTH(R23-1,0)=R23-1,R23-1,DATE(YEAR(R23-1),MONTH(R23-1)-1,1)),
IF(EOMONTH(W22,0)=W22,W22,DATE(YEAR(W22),MONTH(W22)-1,1))
), "　　　　年　　　　月")</f>
        <v>　　　　年　　　　月</v>
      </c>
      <c r="X24" s="746"/>
      <c r="Y24" s="746"/>
      <c r="Z24" s="746"/>
      <c r="AA24" s="746"/>
      <c r="AB24" s="746"/>
      <c r="AC24" s="746"/>
      <c r="AD24" s="747"/>
      <c r="AE24" s="751"/>
      <c r="AF24" s="742"/>
      <c r="AG24" s="753"/>
      <c r="AH24" s="742"/>
      <c r="AI24" s="742"/>
      <c r="AJ24" s="742"/>
      <c r="AK24" s="744"/>
      <c r="AL24" s="103"/>
      <c r="AN24" s="5" t="e">
        <f>DATEDIF(AN22,AN23,"m")</f>
        <v>#VALUE!</v>
      </c>
      <c r="AO24" s="5" t="e">
        <f>DATEDIF(AO23,AO22,"m")</f>
        <v>#VALUE!</v>
      </c>
    </row>
    <row r="25" spans="2:49" ht="25.5" customHeight="1">
      <c r="B25" s="726">
        <v>3</v>
      </c>
      <c r="C25" s="727"/>
      <c r="D25" s="728"/>
      <c r="E25" s="728"/>
      <c r="F25" s="728"/>
      <c r="G25" s="728"/>
      <c r="H25" s="728"/>
      <c r="I25" s="728"/>
      <c r="J25" s="728"/>
      <c r="K25" s="728"/>
      <c r="L25" s="729"/>
      <c r="M25" s="138" t="s">
        <v>99</v>
      </c>
      <c r="N25" s="754" t="s">
        <v>37</v>
      </c>
      <c r="O25" s="755"/>
      <c r="P25" s="755"/>
      <c r="Q25" s="755"/>
      <c r="R25" s="755"/>
      <c r="S25" s="755"/>
      <c r="T25" s="755"/>
      <c r="U25" s="755"/>
      <c r="V25" s="130" t="s">
        <v>19</v>
      </c>
      <c r="W25" s="755" t="s">
        <v>37</v>
      </c>
      <c r="X25" s="755"/>
      <c r="Y25" s="755"/>
      <c r="Z25" s="755"/>
      <c r="AA25" s="755"/>
      <c r="AB25" s="755"/>
      <c r="AC25" s="755"/>
      <c r="AD25" s="756"/>
      <c r="AE25" s="739" t="str">
        <f>IFERROR(
IF(AND(N25&lt;&gt;R26,W25&lt;&gt;Y26,ISNUMBER(R26)=TRUE,ISNUMBER(Y26)=TRUE),
INT((AN27+AO27)/12),
IF(DATEDIF(N27,W27,"Ym")=11,DATEDIF(N27,W27,"Y")+1,DATEDIF(N27,W27,"Y"))),
"")</f>
        <v/>
      </c>
      <c r="AF25" s="717"/>
      <c r="AG25" s="740" t="s">
        <v>7</v>
      </c>
      <c r="AH25" s="717" t="str">
        <f>IFERROR(
IF(AND(N25&lt;&gt;R26,W25&lt;&gt;Y26,ISNUMBER(R26)=TRUE,ISNUMBER(Y26)=TRUE),
MOD((AN27+N27),12),
IF(DATEDIF(N27,W27,"Ym")=11,0,DATEDIF(N27,W27,"YM")+1)),
"")</f>
        <v/>
      </c>
      <c r="AI25" s="717"/>
      <c r="AJ25" s="717" t="str">
        <f>IF(AND(N25&lt;&gt;R26,W25&lt;&gt;Y26,ISNUMBER(R26)=TRUE,ISNUMBER(Y26)=TRUE),"か月※","か月")</f>
        <v>か月</v>
      </c>
      <c r="AK25" s="718"/>
      <c r="AL25" s="103"/>
      <c r="AM25"/>
      <c r="AN25" s="33" t="e">
        <f>IF(DAY(N25)=1,N25,DATE(YEAR(N25),MONTH(N25)+1,1))</f>
        <v>#VALUE!</v>
      </c>
      <c r="AO25" s="33" t="e">
        <f>IF(EOMONTH(W25,0)=W25,W25,DATE(YEAR(W25),MONTH(W25)-1,1))</f>
        <v>#VALUE!</v>
      </c>
      <c r="AP25"/>
      <c r="AQ25"/>
      <c r="AR25"/>
      <c r="AS25"/>
      <c r="AT25"/>
      <c r="AU25"/>
      <c r="AV25"/>
      <c r="AW25"/>
    </row>
    <row r="26" spans="2:49" ht="20.25" customHeight="1">
      <c r="B26" s="726"/>
      <c r="C26" s="730"/>
      <c r="D26" s="731"/>
      <c r="E26" s="731"/>
      <c r="F26" s="731"/>
      <c r="G26" s="731"/>
      <c r="H26" s="731"/>
      <c r="I26" s="731"/>
      <c r="J26" s="731"/>
      <c r="K26" s="731"/>
      <c r="L26" s="732"/>
      <c r="M26" s="134" t="s">
        <v>100</v>
      </c>
      <c r="N26" s="719" t="s">
        <v>38</v>
      </c>
      <c r="O26" s="720"/>
      <c r="P26" s="720"/>
      <c r="Q26" s="720"/>
      <c r="R26" s="721" t="s">
        <v>37</v>
      </c>
      <c r="S26" s="721"/>
      <c r="T26" s="721"/>
      <c r="U26" s="721"/>
      <c r="V26" s="721"/>
      <c r="W26" s="721"/>
      <c r="X26" s="34" t="s">
        <v>19</v>
      </c>
      <c r="Y26" s="721" t="s">
        <v>37</v>
      </c>
      <c r="Z26" s="721"/>
      <c r="AA26" s="721"/>
      <c r="AB26" s="721"/>
      <c r="AC26" s="721"/>
      <c r="AD26" s="722"/>
      <c r="AE26" s="739"/>
      <c r="AF26" s="717"/>
      <c r="AG26" s="740"/>
      <c r="AH26" s="717"/>
      <c r="AI26" s="717"/>
      <c r="AJ26" s="717"/>
      <c r="AK26" s="718"/>
      <c r="AL26" s="103"/>
      <c r="AM26" s="11"/>
      <c r="AN26" s="33" t="e">
        <f>DATE(YEAR(R26),MONTH(R26),1)</f>
        <v>#VALUE!</v>
      </c>
      <c r="AO26" s="33" t="e">
        <f>DATE(YEAR(Y26),MONTH(Y26)+1,1)</f>
        <v>#VALUE!</v>
      </c>
      <c r="AP26" s="11"/>
      <c r="AQ26" s="11"/>
      <c r="AR26" s="11"/>
      <c r="AS26" s="11"/>
      <c r="AT26" s="11"/>
      <c r="AU26" s="11"/>
      <c r="AV26" s="11"/>
      <c r="AW26" s="11"/>
    </row>
    <row r="27" spans="2:49" ht="25.5" customHeight="1" thickBot="1">
      <c r="B27" s="726"/>
      <c r="C27" s="733"/>
      <c r="D27" s="734"/>
      <c r="E27" s="734"/>
      <c r="F27" s="734"/>
      <c r="G27" s="734"/>
      <c r="H27" s="734"/>
      <c r="I27" s="734"/>
      <c r="J27" s="734"/>
      <c r="K27" s="734"/>
      <c r="L27" s="735"/>
      <c r="M27" s="135" t="s">
        <v>101</v>
      </c>
      <c r="N27" s="723" t="str">
        <f>IFERROR(IF(N25=R26,
IF(DAY(Y26+1)=1,Y26+1,DATE(YEAR(Y26+1),MONTH(Y26+1)+1,1)),
IF(DAY(N25)=1,N25,DATE(YEAR(N25),MONTH(N25)+1,1))
), "　　　　年　　　　月")</f>
        <v>　　　　年　　　　月</v>
      </c>
      <c r="O27" s="724"/>
      <c r="P27" s="724"/>
      <c r="Q27" s="724"/>
      <c r="R27" s="724"/>
      <c r="S27" s="724"/>
      <c r="T27" s="724"/>
      <c r="U27" s="724"/>
      <c r="V27" s="227" t="s">
        <v>19</v>
      </c>
      <c r="W27" s="724" t="str">
        <f>IFERROR(IF(W25=Y26,
IF(EOMONTH(R26-1,0)=R26-1,R26-1,DATE(YEAR(R26-1),MONTH(R26-1)-1,1)),
IF(EOMONTH(W25,0)=W25,W25,DATE(YEAR(W25),MONTH(W25)-1,1))
), "　　　　年　　　　月")</f>
        <v>　　　　年　　　　月</v>
      </c>
      <c r="X27" s="724"/>
      <c r="Y27" s="724"/>
      <c r="Z27" s="724"/>
      <c r="AA27" s="724"/>
      <c r="AB27" s="724"/>
      <c r="AC27" s="724"/>
      <c r="AD27" s="725"/>
      <c r="AE27" s="739"/>
      <c r="AF27" s="717"/>
      <c r="AG27" s="740"/>
      <c r="AH27" s="717"/>
      <c r="AI27" s="717"/>
      <c r="AJ27" s="717"/>
      <c r="AK27" s="718"/>
      <c r="AL27" s="103"/>
      <c r="AN27" s="5" t="e">
        <f>DATEDIF(AN25,AN26,"m")</f>
        <v>#VALUE!</v>
      </c>
      <c r="AO27" s="5" t="e">
        <f>DATEDIF(AO26,AO25,"m")</f>
        <v>#VALUE!</v>
      </c>
    </row>
    <row r="28" spans="2:49" ht="25.5" customHeight="1">
      <c r="B28" s="748">
        <v>4</v>
      </c>
      <c r="C28" s="727"/>
      <c r="D28" s="728"/>
      <c r="E28" s="728"/>
      <c r="F28" s="728"/>
      <c r="G28" s="728"/>
      <c r="H28" s="728"/>
      <c r="I28" s="728"/>
      <c r="J28" s="728"/>
      <c r="K28" s="728"/>
      <c r="L28" s="729"/>
      <c r="M28" s="136" t="s">
        <v>99</v>
      </c>
      <c r="N28" s="736" t="s">
        <v>37</v>
      </c>
      <c r="O28" s="737"/>
      <c r="P28" s="737"/>
      <c r="Q28" s="737"/>
      <c r="R28" s="737"/>
      <c r="S28" s="737"/>
      <c r="T28" s="737"/>
      <c r="U28" s="737"/>
      <c r="V28" s="133" t="s">
        <v>19</v>
      </c>
      <c r="W28" s="737" t="s">
        <v>37</v>
      </c>
      <c r="X28" s="737"/>
      <c r="Y28" s="737"/>
      <c r="Z28" s="737"/>
      <c r="AA28" s="737"/>
      <c r="AB28" s="737"/>
      <c r="AC28" s="737"/>
      <c r="AD28" s="738"/>
      <c r="AE28" s="750" t="str">
        <f>IFERROR(
IF(AND(N28&lt;&gt;R29,W28&lt;&gt;Y29,ISNUMBER(R29)=TRUE,ISNUMBER(Y29)=TRUE),
INT((AN30+AO30)/12),
IF(DATEDIF(N30,W30,"Ym")=11,DATEDIF(N30,W30,"Y")+1,DATEDIF(N30,W30,"Y"))),
"")</f>
        <v/>
      </c>
      <c r="AF28" s="741"/>
      <c r="AG28" s="752" t="s">
        <v>7</v>
      </c>
      <c r="AH28" s="741" t="str">
        <f>IFERROR(
IF(AND(N28&lt;&gt;R29,W28&lt;&gt;Y29,ISNUMBER(R29)=TRUE,ISNUMBER(Y29)=TRUE),
MOD((AN30+N30),12),
IF(DATEDIF(N30,W30,"Ym")=11,0,DATEDIF(N30,W30,"YM")+1)),
"")</f>
        <v/>
      </c>
      <c r="AI28" s="741"/>
      <c r="AJ28" s="741" t="str">
        <f>IF(AND(N28&lt;&gt;R29,W28&lt;&gt;Y29,ISNUMBER(R29)=TRUE,ISNUMBER(Y29)=TRUE),"か月※","か月")</f>
        <v>か月</v>
      </c>
      <c r="AK28" s="743"/>
      <c r="AL28" s="103"/>
      <c r="AM28"/>
      <c r="AN28" s="33" t="e">
        <f>IF(DAY(N28)=1,N28,DATE(YEAR(N28),MONTH(N28)+1,1))</f>
        <v>#VALUE!</v>
      </c>
      <c r="AO28" s="33" t="e">
        <f>IF(EOMONTH(W28,0)=W28,W28,DATE(YEAR(W28),MONTH(W28)-1,1))</f>
        <v>#VALUE!</v>
      </c>
      <c r="AP28"/>
      <c r="AQ28"/>
      <c r="AR28"/>
      <c r="AS28"/>
      <c r="AT28"/>
      <c r="AU28"/>
      <c r="AV28"/>
      <c r="AW28"/>
    </row>
    <row r="29" spans="2:49" ht="20.25" customHeight="1">
      <c r="B29" s="726"/>
      <c r="C29" s="730"/>
      <c r="D29" s="731"/>
      <c r="E29" s="731"/>
      <c r="F29" s="731"/>
      <c r="G29" s="731"/>
      <c r="H29" s="731"/>
      <c r="I29" s="731"/>
      <c r="J29" s="731"/>
      <c r="K29" s="731"/>
      <c r="L29" s="732"/>
      <c r="M29" s="137" t="s">
        <v>100</v>
      </c>
      <c r="N29" s="719" t="s">
        <v>38</v>
      </c>
      <c r="O29" s="720"/>
      <c r="P29" s="720"/>
      <c r="Q29" s="720"/>
      <c r="R29" s="721" t="s">
        <v>37</v>
      </c>
      <c r="S29" s="721"/>
      <c r="T29" s="721"/>
      <c r="U29" s="721"/>
      <c r="V29" s="721"/>
      <c r="W29" s="721"/>
      <c r="X29" s="34" t="s">
        <v>19</v>
      </c>
      <c r="Y29" s="721" t="s">
        <v>37</v>
      </c>
      <c r="Z29" s="721"/>
      <c r="AA29" s="721"/>
      <c r="AB29" s="721"/>
      <c r="AC29" s="721"/>
      <c r="AD29" s="722"/>
      <c r="AE29" s="739"/>
      <c r="AF29" s="717"/>
      <c r="AG29" s="740"/>
      <c r="AH29" s="717"/>
      <c r="AI29" s="717"/>
      <c r="AJ29" s="717"/>
      <c r="AK29" s="718"/>
      <c r="AL29" s="103"/>
      <c r="AM29" s="11"/>
      <c r="AN29" s="33" t="e">
        <f>DATE(YEAR(R29),MONTH(R29),1)</f>
        <v>#VALUE!</v>
      </c>
      <c r="AO29" s="33" t="e">
        <f>DATE(YEAR(Y29),MONTH(Y29)+1,1)</f>
        <v>#VALUE!</v>
      </c>
      <c r="AP29" s="11"/>
      <c r="AQ29" s="11"/>
      <c r="AR29" s="11"/>
      <c r="AT29" s="11"/>
      <c r="AU29" s="11"/>
      <c r="AV29" s="11"/>
      <c r="AW29" s="11"/>
    </row>
    <row r="30" spans="2:49" ht="25.5" customHeight="1" thickBot="1">
      <c r="B30" s="749"/>
      <c r="C30" s="733"/>
      <c r="D30" s="734"/>
      <c r="E30" s="734"/>
      <c r="F30" s="734"/>
      <c r="G30" s="734"/>
      <c r="H30" s="734"/>
      <c r="I30" s="734"/>
      <c r="J30" s="734"/>
      <c r="K30" s="734"/>
      <c r="L30" s="735"/>
      <c r="M30" s="136" t="s">
        <v>101</v>
      </c>
      <c r="N30" s="745" t="str">
        <f>IFERROR(IF(N28=R29,
IF(DAY(Y29+1)=1,Y29+1,DATE(YEAR(Y29+1),MONTH(Y29+1)+1,1)),
IF(DAY(N28)=1,N28,DATE(YEAR(N28),MONTH(N28)+1,1))
), "　　　　年　　　　月")</f>
        <v>　　　　年　　　　月</v>
      </c>
      <c r="O30" s="746"/>
      <c r="P30" s="746"/>
      <c r="Q30" s="746"/>
      <c r="R30" s="746"/>
      <c r="S30" s="746"/>
      <c r="T30" s="746"/>
      <c r="U30" s="746"/>
      <c r="V30" s="131" t="s">
        <v>19</v>
      </c>
      <c r="W30" s="746" t="str">
        <f>IFERROR(IF(W28=Y29,
IF(EOMONTH(R29-1,0)=R29-1,R29-1,DATE(YEAR(R29-1),MONTH(R29-1)-1,1)),
IF(EOMONTH(W28,0)=W28,W28,DATE(YEAR(W28),MONTH(W28)-1,1))
), "　　　　年　　　　月")</f>
        <v>　　　　年　　　　月</v>
      </c>
      <c r="X30" s="746"/>
      <c r="Y30" s="746"/>
      <c r="Z30" s="746"/>
      <c r="AA30" s="746"/>
      <c r="AB30" s="746"/>
      <c r="AC30" s="746"/>
      <c r="AD30" s="747"/>
      <c r="AE30" s="751"/>
      <c r="AF30" s="742"/>
      <c r="AG30" s="753"/>
      <c r="AH30" s="742"/>
      <c r="AI30" s="742"/>
      <c r="AJ30" s="742"/>
      <c r="AK30" s="744"/>
      <c r="AL30" s="103"/>
      <c r="AN30" s="5" t="e">
        <f>DATEDIF(AN28,AN29,"m")</f>
        <v>#VALUE!</v>
      </c>
      <c r="AO30" s="5" t="e">
        <f>DATEDIF(AO29,AO28,"m")</f>
        <v>#VALUE!</v>
      </c>
    </row>
    <row r="31" spans="2:49" ht="25.5" customHeight="1">
      <c r="B31" s="726">
        <v>5</v>
      </c>
      <c r="C31" s="727"/>
      <c r="D31" s="728"/>
      <c r="E31" s="728"/>
      <c r="F31" s="728"/>
      <c r="G31" s="728"/>
      <c r="H31" s="728"/>
      <c r="I31" s="728"/>
      <c r="J31" s="728"/>
      <c r="K31" s="728"/>
      <c r="L31" s="729"/>
      <c r="M31" s="138" t="s">
        <v>99</v>
      </c>
      <c r="N31" s="754" t="s">
        <v>37</v>
      </c>
      <c r="O31" s="755"/>
      <c r="P31" s="755"/>
      <c r="Q31" s="755"/>
      <c r="R31" s="755"/>
      <c r="S31" s="755"/>
      <c r="T31" s="755"/>
      <c r="U31" s="755"/>
      <c r="V31" s="130" t="s">
        <v>19</v>
      </c>
      <c r="W31" s="755" t="s">
        <v>37</v>
      </c>
      <c r="X31" s="755"/>
      <c r="Y31" s="755"/>
      <c r="Z31" s="755"/>
      <c r="AA31" s="755"/>
      <c r="AB31" s="755"/>
      <c r="AC31" s="755"/>
      <c r="AD31" s="756"/>
      <c r="AE31" s="739" t="str">
        <f>IFERROR(
IF(AND(N31&lt;&gt;R32,W31&lt;&gt;Y32,ISNUMBER(R32)=TRUE,ISNUMBER(Y32)=TRUE),
INT((AN33+AO33)/12),
IF(DATEDIF(N33,W33,"Ym")=11,DATEDIF(N33,W33,"Y")+1,DATEDIF(N33,W33,"Y"))),
"")</f>
        <v/>
      </c>
      <c r="AF31" s="717"/>
      <c r="AG31" s="740" t="s">
        <v>7</v>
      </c>
      <c r="AH31" s="717" t="str">
        <f>IFERROR(
IF(AND(N31&lt;&gt;R32,W31&lt;&gt;Y32,ISNUMBER(R32)=TRUE,ISNUMBER(Y32)=TRUE),
MOD((AN33+N33),12),
IF(DATEDIF(N33,W33,"Ym")=11,0,DATEDIF(N33,W33,"YM")+1)),
"")</f>
        <v/>
      </c>
      <c r="AI31" s="717"/>
      <c r="AJ31" s="717" t="str">
        <f>IF(AND(N31&lt;&gt;R32,W31&lt;&gt;Y32,ISNUMBER(R32)=TRUE,ISNUMBER(Y32)=TRUE),"か月※","か月")</f>
        <v>か月</v>
      </c>
      <c r="AK31" s="718"/>
      <c r="AL31" s="103"/>
      <c r="AM31"/>
      <c r="AN31" s="33" t="e">
        <f>IF(DAY(N31)=1,N31,DATE(YEAR(N31),MONTH(N31)+1,1))</f>
        <v>#VALUE!</v>
      </c>
      <c r="AO31" s="33" t="e">
        <f>IF(EOMONTH(W31,0)=W31,W31,DATE(YEAR(W31),MONTH(W31)-1,1))</f>
        <v>#VALUE!</v>
      </c>
      <c r="AP31"/>
      <c r="AQ31"/>
      <c r="AR31"/>
      <c r="AS31"/>
      <c r="AT31"/>
      <c r="AU31"/>
      <c r="AV31"/>
      <c r="AW31"/>
    </row>
    <row r="32" spans="2:49" ht="20.25" customHeight="1">
      <c r="B32" s="726"/>
      <c r="C32" s="730"/>
      <c r="D32" s="731"/>
      <c r="E32" s="731"/>
      <c r="F32" s="731"/>
      <c r="G32" s="731"/>
      <c r="H32" s="731"/>
      <c r="I32" s="731"/>
      <c r="J32" s="731"/>
      <c r="K32" s="731"/>
      <c r="L32" s="732"/>
      <c r="M32" s="134" t="s">
        <v>100</v>
      </c>
      <c r="N32" s="719" t="s">
        <v>38</v>
      </c>
      <c r="O32" s="720"/>
      <c r="P32" s="720"/>
      <c r="Q32" s="720"/>
      <c r="R32" s="721" t="s">
        <v>37</v>
      </c>
      <c r="S32" s="721"/>
      <c r="T32" s="721"/>
      <c r="U32" s="721"/>
      <c r="V32" s="721"/>
      <c r="W32" s="721"/>
      <c r="X32" s="34" t="s">
        <v>19</v>
      </c>
      <c r="Y32" s="721" t="s">
        <v>37</v>
      </c>
      <c r="Z32" s="721"/>
      <c r="AA32" s="721"/>
      <c r="AB32" s="721"/>
      <c r="AC32" s="721"/>
      <c r="AD32" s="722"/>
      <c r="AE32" s="739"/>
      <c r="AF32" s="717"/>
      <c r="AG32" s="740"/>
      <c r="AH32" s="717"/>
      <c r="AI32" s="717"/>
      <c r="AJ32" s="717"/>
      <c r="AK32" s="718"/>
      <c r="AL32" s="103"/>
      <c r="AM32" s="11"/>
      <c r="AN32" s="33" t="e">
        <f>DATE(YEAR(R32),MONTH(R32),1)</f>
        <v>#VALUE!</v>
      </c>
      <c r="AO32" s="33" t="e">
        <f>DATE(YEAR(Y32),MONTH(Y32)+1,1)</f>
        <v>#VALUE!</v>
      </c>
      <c r="AP32" s="11"/>
      <c r="AQ32" s="11"/>
      <c r="AR32" s="11"/>
      <c r="AS32" s="11"/>
      <c r="AT32" s="11"/>
      <c r="AU32" s="11"/>
      <c r="AV32" s="11"/>
      <c r="AW32" s="11"/>
    </row>
    <row r="33" spans="2:49" ht="25.5" customHeight="1" thickBot="1">
      <c r="B33" s="726"/>
      <c r="C33" s="733"/>
      <c r="D33" s="734"/>
      <c r="E33" s="734"/>
      <c r="F33" s="734"/>
      <c r="G33" s="734"/>
      <c r="H33" s="734"/>
      <c r="I33" s="734"/>
      <c r="J33" s="734"/>
      <c r="K33" s="734"/>
      <c r="L33" s="735"/>
      <c r="M33" s="135" t="s">
        <v>101</v>
      </c>
      <c r="N33" s="723" t="str">
        <f>IFERROR(IF(N31=R32,
IF(DAY(Y32+1)=1,Y32+1,DATE(YEAR(Y32+1),MONTH(Y32+1)+1,1)),
IF(DAY(N31)=1,N31,DATE(YEAR(N31),MONTH(N31)+1,1))
), "　　　　年　　　　月")</f>
        <v>　　　　年　　　　月</v>
      </c>
      <c r="O33" s="724"/>
      <c r="P33" s="724"/>
      <c r="Q33" s="724"/>
      <c r="R33" s="724"/>
      <c r="S33" s="724"/>
      <c r="T33" s="724"/>
      <c r="U33" s="724"/>
      <c r="V33" s="227" t="s">
        <v>19</v>
      </c>
      <c r="W33" s="724" t="str">
        <f>IFERROR(IF(W31=Y32,
IF(EOMONTH(R32-1,0)=R32-1,R32-1,DATE(YEAR(R32-1),MONTH(R32-1)-1,1)),
IF(EOMONTH(W31,0)=W31,W31,DATE(YEAR(W31),MONTH(W31)-1,1))
), "　　　　年　　　　月")</f>
        <v>　　　　年　　　　月</v>
      </c>
      <c r="X33" s="724"/>
      <c r="Y33" s="724"/>
      <c r="Z33" s="724"/>
      <c r="AA33" s="724"/>
      <c r="AB33" s="724"/>
      <c r="AC33" s="724"/>
      <c r="AD33" s="725"/>
      <c r="AE33" s="739"/>
      <c r="AF33" s="717"/>
      <c r="AG33" s="740"/>
      <c r="AH33" s="717"/>
      <c r="AI33" s="717"/>
      <c r="AJ33" s="717"/>
      <c r="AK33" s="718"/>
      <c r="AL33" s="103"/>
      <c r="AN33" s="5" t="e">
        <f>DATEDIF(AN31,AN32,"m")</f>
        <v>#VALUE!</v>
      </c>
      <c r="AO33" s="5" t="e">
        <f>DATEDIF(AO32,AO31,"m")</f>
        <v>#VALUE!</v>
      </c>
    </row>
    <row r="34" spans="2:49" ht="25.5" customHeight="1">
      <c r="B34" s="748">
        <v>6</v>
      </c>
      <c r="C34" s="727"/>
      <c r="D34" s="728"/>
      <c r="E34" s="728"/>
      <c r="F34" s="728"/>
      <c r="G34" s="728"/>
      <c r="H34" s="728"/>
      <c r="I34" s="728"/>
      <c r="J34" s="728"/>
      <c r="K34" s="728"/>
      <c r="L34" s="729"/>
      <c r="M34" s="138" t="s">
        <v>99</v>
      </c>
      <c r="N34" s="736" t="s">
        <v>37</v>
      </c>
      <c r="O34" s="737"/>
      <c r="P34" s="737"/>
      <c r="Q34" s="737"/>
      <c r="R34" s="737"/>
      <c r="S34" s="737"/>
      <c r="T34" s="737"/>
      <c r="U34" s="737"/>
      <c r="V34" s="133" t="s">
        <v>19</v>
      </c>
      <c r="W34" s="737" t="s">
        <v>37</v>
      </c>
      <c r="X34" s="737"/>
      <c r="Y34" s="737"/>
      <c r="Z34" s="737"/>
      <c r="AA34" s="737"/>
      <c r="AB34" s="737"/>
      <c r="AC34" s="737"/>
      <c r="AD34" s="738"/>
      <c r="AE34" s="750" t="str">
        <f>IFERROR(
IF(AND(N34&lt;&gt;R35,W34&lt;&gt;Y35,ISNUMBER(R35)=TRUE,ISNUMBER(Y35)=TRUE),
INT((AN36+AO36)/12),
IF(DATEDIF(N36,W36,"Ym")=11,DATEDIF(N36,W36,"Y")+1,DATEDIF(N36,W36,"Y"))),
"")</f>
        <v/>
      </c>
      <c r="AF34" s="741"/>
      <c r="AG34" s="752" t="s">
        <v>7</v>
      </c>
      <c r="AH34" s="741" t="str">
        <f>IFERROR(
IF(AND(N34&lt;&gt;R35,W34&lt;&gt;Y35,ISNUMBER(R35)=TRUE,ISNUMBER(Y35)=TRUE),
MOD((AN36+N36),12),
IF(DATEDIF(N36,W36,"Ym")=11,0,DATEDIF(N36,W36,"YM")+1)),
"")</f>
        <v/>
      </c>
      <c r="AI34" s="741"/>
      <c r="AJ34" s="741" t="str">
        <f>IF(AND(N34&lt;&gt;R35,W34&lt;&gt;Y35,ISNUMBER(R35)=TRUE,ISNUMBER(Y35)=TRUE),"か月※","か月")</f>
        <v>か月</v>
      </c>
      <c r="AK34" s="743"/>
      <c r="AL34" s="103"/>
      <c r="AM34"/>
      <c r="AN34" s="33" t="e">
        <f>IF(DAY(N34)=1,N34,DATE(YEAR(N34),MONTH(N34)+1,1))</f>
        <v>#VALUE!</v>
      </c>
      <c r="AO34" s="33" t="e">
        <f>IF(EOMONTH(W34,0)=W34,W34,DATE(YEAR(W34),MONTH(W34)-1,1))</f>
        <v>#VALUE!</v>
      </c>
      <c r="AP34"/>
      <c r="AQ34"/>
      <c r="AR34"/>
      <c r="AS34"/>
      <c r="AT34"/>
      <c r="AU34"/>
      <c r="AV34"/>
      <c r="AW34"/>
    </row>
    <row r="35" spans="2:49" ht="20.25" customHeight="1">
      <c r="B35" s="726"/>
      <c r="C35" s="730"/>
      <c r="D35" s="731"/>
      <c r="E35" s="731"/>
      <c r="F35" s="731"/>
      <c r="G35" s="731"/>
      <c r="H35" s="731"/>
      <c r="I35" s="731"/>
      <c r="J35" s="731"/>
      <c r="K35" s="731"/>
      <c r="L35" s="732"/>
      <c r="M35" s="137" t="s">
        <v>100</v>
      </c>
      <c r="N35" s="719" t="s">
        <v>38</v>
      </c>
      <c r="O35" s="720"/>
      <c r="P35" s="720"/>
      <c r="Q35" s="720"/>
      <c r="R35" s="721" t="s">
        <v>37</v>
      </c>
      <c r="S35" s="721"/>
      <c r="T35" s="721"/>
      <c r="U35" s="721"/>
      <c r="V35" s="721"/>
      <c r="W35" s="721"/>
      <c r="X35" s="34" t="s">
        <v>19</v>
      </c>
      <c r="Y35" s="721" t="s">
        <v>37</v>
      </c>
      <c r="Z35" s="721"/>
      <c r="AA35" s="721"/>
      <c r="AB35" s="721"/>
      <c r="AC35" s="721"/>
      <c r="AD35" s="722"/>
      <c r="AE35" s="739"/>
      <c r="AF35" s="717"/>
      <c r="AG35" s="740"/>
      <c r="AH35" s="717"/>
      <c r="AI35" s="717"/>
      <c r="AJ35" s="717"/>
      <c r="AK35" s="718"/>
      <c r="AL35" s="103"/>
      <c r="AM35" s="11"/>
      <c r="AN35" s="33" t="e">
        <f>DATE(YEAR(R35),MONTH(R35),1)</f>
        <v>#VALUE!</v>
      </c>
      <c r="AO35" s="33" t="e">
        <f>DATE(YEAR(Y35),MONTH(Y35)+1,1)</f>
        <v>#VALUE!</v>
      </c>
      <c r="AP35" s="11"/>
      <c r="AQ35" s="11"/>
      <c r="AR35" s="11"/>
      <c r="AS35" s="11"/>
      <c r="AT35" s="11"/>
      <c r="AU35" s="11"/>
      <c r="AV35" s="11"/>
      <c r="AW35" s="11"/>
    </row>
    <row r="36" spans="2:49" ht="25.5" customHeight="1" thickBot="1">
      <c r="B36" s="749"/>
      <c r="C36" s="733"/>
      <c r="D36" s="734"/>
      <c r="E36" s="734"/>
      <c r="F36" s="734"/>
      <c r="G36" s="734"/>
      <c r="H36" s="734"/>
      <c r="I36" s="734"/>
      <c r="J36" s="734"/>
      <c r="K36" s="734"/>
      <c r="L36" s="735"/>
      <c r="M36" s="141" t="s">
        <v>101</v>
      </c>
      <c r="N36" s="745" t="str">
        <f>IFERROR(IF(N34=R35,
IF(DAY(Y35+1)=1,Y35+1,DATE(YEAR(Y35+1),MONTH(Y35+1)+1,1)),
IF(DAY(N34)=1,N34,DATE(YEAR(N34),MONTH(N34)+1,1))
), "　　　　年　　　　月")</f>
        <v>　　　　年　　　　月</v>
      </c>
      <c r="O36" s="746"/>
      <c r="P36" s="746"/>
      <c r="Q36" s="746"/>
      <c r="R36" s="746"/>
      <c r="S36" s="746"/>
      <c r="T36" s="746"/>
      <c r="U36" s="746"/>
      <c r="V36" s="131" t="s">
        <v>19</v>
      </c>
      <c r="W36" s="746" t="str">
        <f>IFERROR(IF(W34=Y35,
IF(EOMONTH(R35-1,0)=R35-1,R35-1,DATE(YEAR(R35-1),MONTH(R35-1)-1,1)),
IF(EOMONTH(W34,0)=W34,W34,DATE(YEAR(W34),MONTH(W34)-1,1))
), "　　　　年　　　　月")</f>
        <v>　　　　年　　　　月</v>
      </c>
      <c r="X36" s="746"/>
      <c r="Y36" s="746"/>
      <c r="Z36" s="746"/>
      <c r="AA36" s="746"/>
      <c r="AB36" s="746"/>
      <c r="AC36" s="746"/>
      <c r="AD36" s="747"/>
      <c r="AE36" s="751"/>
      <c r="AF36" s="742"/>
      <c r="AG36" s="753"/>
      <c r="AH36" s="742"/>
      <c r="AI36" s="742"/>
      <c r="AJ36" s="742"/>
      <c r="AK36" s="744"/>
      <c r="AL36" s="103"/>
      <c r="AN36" s="5" t="e">
        <f>DATEDIF(AN34,AN35,"m")</f>
        <v>#VALUE!</v>
      </c>
      <c r="AO36" s="5" t="e">
        <f>DATEDIF(AO35,AO34,"m")</f>
        <v>#VALUE!</v>
      </c>
    </row>
    <row r="37" spans="2:49" ht="33" customHeight="1">
      <c r="B37" s="139"/>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757" t="s">
        <v>159</v>
      </c>
      <c r="AF37" s="758"/>
      <c r="AG37" s="758"/>
      <c r="AH37" s="758"/>
      <c r="AI37" s="758"/>
      <c r="AJ37" s="758"/>
      <c r="AK37" s="759"/>
      <c r="AL37" s="101"/>
    </row>
    <row r="38" spans="2:49" ht="16.5" customHeight="1">
      <c r="B38" s="229"/>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760">
        <f>INT((SUM(AE19:AF36)*12+SUM(AH19:AK36))/12)</f>
        <v>0</v>
      </c>
      <c r="AF38" s="761"/>
      <c r="AG38" s="766" t="s">
        <v>7</v>
      </c>
      <c r="AH38" s="769">
        <f>MOD((SUM(AE19:AF36)*12+SUM(AH19:AK36)),12)</f>
        <v>0</v>
      </c>
      <c r="AI38" s="769"/>
      <c r="AJ38" s="769"/>
      <c r="AK38" s="770"/>
      <c r="AL38" s="104"/>
      <c r="AM38"/>
      <c r="AN38"/>
      <c r="AO38"/>
      <c r="AP38"/>
      <c r="AQ38"/>
      <c r="AR38"/>
      <c r="AS38"/>
      <c r="AT38"/>
      <c r="AU38"/>
      <c r="AV38"/>
      <c r="AW38"/>
    </row>
    <row r="39" spans="2:49" ht="16.5" customHeight="1">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762"/>
      <c r="AF39" s="763"/>
      <c r="AG39" s="767"/>
      <c r="AH39" s="771"/>
      <c r="AI39" s="771"/>
      <c r="AJ39" s="771"/>
      <c r="AK39" s="772"/>
      <c r="AL39" s="104"/>
      <c r="AM39" s="11"/>
      <c r="AN39" s="11"/>
      <c r="AO39" s="11"/>
      <c r="AP39" s="11"/>
      <c r="AQ39" s="11"/>
      <c r="AR39" s="11"/>
      <c r="AS39" s="11"/>
      <c r="AT39" s="11"/>
      <c r="AU39" s="11"/>
      <c r="AV39" s="11"/>
      <c r="AW39" s="11"/>
    </row>
    <row r="40" spans="2:49" ht="16.5" customHeight="1" thickBot="1">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764"/>
      <c r="AF40" s="765"/>
      <c r="AG40" s="768"/>
      <c r="AH40" s="773"/>
      <c r="AI40" s="773"/>
      <c r="AJ40" s="773"/>
      <c r="AK40" s="774"/>
      <c r="AL40" s="104"/>
    </row>
    <row r="41" spans="2:49" ht="4.5" customHeight="1">
      <c r="B41" s="228"/>
    </row>
    <row r="42" spans="2:49" ht="13.5" customHeight="1">
      <c r="B42" s="19"/>
    </row>
    <row r="43" spans="2:49" ht="13.5" customHeight="1">
      <c r="B43" s="19"/>
    </row>
    <row r="44" spans="2:49" ht="13.5" customHeight="1">
      <c r="B44" s="19"/>
    </row>
    <row r="45" spans="2:49" ht="13.5" customHeight="1">
      <c r="B45" s="19"/>
    </row>
    <row r="46" spans="2:49" ht="13.5" customHeight="1">
      <c r="B46" s="19"/>
    </row>
    <row r="47" spans="2:49" ht="13.5" customHeight="1">
      <c r="B47" s="19"/>
      <c r="E47" s="5"/>
      <c r="F47" s="5"/>
      <c r="G47" s="5"/>
      <c r="H47" s="5"/>
      <c r="I47" s="5"/>
      <c r="J47" s="5"/>
      <c r="K47" s="5"/>
      <c r="L47" s="5"/>
    </row>
    <row r="48" spans="2:49" ht="13.5" customHeight="1">
      <c r="E48" s="5"/>
      <c r="F48" s="5"/>
      <c r="G48" s="5"/>
      <c r="H48" s="5"/>
      <c r="I48" s="5"/>
      <c r="J48" s="5"/>
      <c r="K48" s="5"/>
      <c r="L48" s="5"/>
    </row>
    <row r="49" spans="2:41" ht="13.5" customHeight="1">
      <c r="E49" s="5"/>
      <c r="F49" s="5"/>
      <c r="G49" s="5"/>
      <c r="H49" s="5"/>
      <c r="I49" s="5"/>
      <c r="J49" s="5"/>
      <c r="K49" s="5"/>
      <c r="L49" s="5"/>
    </row>
    <row r="50" spans="2:41" ht="13.5" customHeight="1">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row>
    <row r="51" spans="2:41" ht="13.5" customHeight="1">
      <c r="B51" s="19"/>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row>
    <row r="52" spans="2:41" ht="13.5" customHeight="1">
      <c r="B52" s="19"/>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row>
    <row r="53" spans="2:41" ht="13.5" customHeight="1">
      <c r="B53" s="19"/>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row>
    <row r="54" spans="2:41" ht="13.5" customHeight="1">
      <c r="B54" s="19"/>
    </row>
    <row r="55" spans="2:41" ht="13.5" customHeight="1"/>
  </sheetData>
  <mergeCells count="108">
    <mergeCell ref="AE37:AK37"/>
    <mergeCell ref="AE38:AF40"/>
    <mergeCell ref="AG38:AG40"/>
    <mergeCell ref="AH38:AK40"/>
    <mergeCell ref="AH34:AI36"/>
    <mergeCell ref="AJ34:AK36"/>
    <mergeCell ref="N35:Q35"/>
    <mergeCell ref="R35:W35"/>
    <mergeCell ref="Y35:AD35"/>
    <mergeCell ref="N36:U36"/>
    <mergeCell ref="W36:AD36"/>
    <mergeCell ref="B34:B36"/>
    <mergeCell ref="C34:L36"/>
    <mergeCell ref="N34:U34"/>
    <mergeCell ref="W34:AD34"/>
    <mergeCell ref="AE34:AF36"/>
    <mergeCell ref="AG34:AG36"/>
    <mergeCell ref="AH31:AI33"/>
    <mergeCell ref="AJ31:AK33"/>
    <mergeCell ref="N32:Q32"/>
    <mergeCell ref="R32:W32"/>
    <mergeCell ref="Y32:AD32"/>
    <mergeCell ref="N33:U33"/>
    <mergeCell ref="W33:AD33"/>
    <mergeCell ref="B31:B33"/>
    <mergeCell ref="C31:L33"/>
    <mergeCell ref="N31:U31"/>
    <mergeCell ref="W31:AD31"/>
    <mergeCell ref="AE31:AF33"/>
    <mergeCell ref="AG31:AG33"/>
    <mergeCell ref="AH28:AI30"/>
    <mergeCell ref="AJ28:AK30"/>
    <mergeCell ref="N29:Q29"/>
    <mergeCell ref="R29:W29"/>
    <mergeCell ref="Y29:AD29"/>
    <mergeCell ref="N30:U30"/>
    <mergeCell ref="W30:AD30"/>
    <mergeCell ref="B28:B30"/>
    <mergeCell ref="C28:L30"/>
    <mergeCell ref="N28:U28"/>
    <mergeCell ref="W28:AD28"/>
    <mergeCell ref="AE28:AF30"/>
    <mergeCell ref="AG28:AG30"/>
    <mergeCell ref="AH25:AI27"/>
    <mergeCell ref="AJ25:AK27"/>
    <mergeCell ref="N26:Q26"/>
    <mergeCell ref="R26:W26"/>
    <mergeCell ref="Y26:AD26"/>
    <mergeCell ref="N27:U27"/>
    <mergeCell ref="W27:AD27"/>
    <mergeCell ref="B25:B27"/>
    <mergeCell ref="C25:L27"/>
    <mergeCell ref="N25:U25"/>
    <mergeCell ref="W25:AD25"/>
    <mergeCell ref="AE25:AF27"/>
    <mergeCell ref="AG25:AG27"/>
    <mergeCell ref="AH22:AI24"/>
    <mergeCell ref="AJ22:AK24"/>
    <mergeCell ref="N23:Q23"/>
    <mergeCell ref="R23:W23"/>
    <mergeCell ref="Y23:AD23"/>
    <mergeCell ref="N24:U24"/>
    <mergeCell ref="W24:AD24"/>
    <mergeCell ref="B22:B24"/>
    <mergeCell ref="C22:L24"/>
    <mergeCell ref="N22:U22"/>
    <mergeCell ref="W22:AD22"/>
    <mergeCell ref="AE22:AF24"/>
    <mergeCell ref="AG22:AG24"/>
    <mergeCell ref="AH19:AI21"/>
    <mergeCell ref="AJ19:AK21"/>
    <mergeCell ref="N20:Q20"/>
    <mergeCell ref="R20:W20"/>
    <mergeCell ref="Y20:AD20"/>
    <mergeCell ref="N21:U21"/>
    <mergeCell ref="W21:AD21"/>
    <mergeCell ref="B19:B21"/>
    <mergeCell ref="C19:L21"/>
    <mergeCell ref="N19:U19"/>
    <mergeCell ref="W19:AD19"/>
    <mergeCell ref="AE19:AF21"/>
    <mergeCell ref="AG19:AG21"/>
    <mergeCell ref="C18:L18"/>
    <mergeCell ref="M18:AD18"/>
    <mergeCell ref="AE18:AK18"/>
    <mergeCell ref="AD8:AE8"/>
    <mergeCell ref="AF8:AG8"/>
    <mergeCell ref="AH8:AI8"/>
    <mergeCell ref="AJ8:AK8"/>
    <mergeCell ref="D13:R13"/>
    <mergeCell ref="V13:AJ13"/>
    <mergeCell ref="B8:H8"/>
    <mergeCell ref="I8:U8"/>
    <mergeCell ref="V8:W8"/>
    <mergeCell ref="X8:Y8"/>
    <mergeCell ref="Z8:AA8"/>
    <mergeCell ref="AB8:AC8"/>
    <mergeCell ref="AC2:AK2"/>
    <mergeCell ref="B4:AK4"/>
    <mergeCell ref="B5:AK5"/>
    <mergeCell ref="B7:H7"/>
    <mergeCell ref="I7:U7"/>
    <mergeCell ref="V7:AK7"/>
    <mergeCell ref="I15:M15"/>
    <mergeCell ref="AF15:AJ15"/>
    <mergeCell ref="D16:H16"/>
    <mergeCell ref="N16:R16"/>
    <mergeCell ref="V16:AE16"/>
  </mergeCells>
  <phoneticPr fontId="1"/>
  <pageMargins left="0.7" right="0.7" top="0.75" bottom="0.75" header="0.3" footer="0.3"/>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274C0-4CCE-41EF-B7D8-4138EF268288}">
  <sheetPr>
    <tabColor rgb="FF92D050"/>
    <pageSetUpPr fitToPage="1"/>
  </sheetPr>
  <dimension ref="A9:AW65"/>
  <sheetViews>
    <sheetView showGridLines="0" view="pageBreakPreview" topLeftCell="A15" zoomScaleNormal="100" zoomScaleSheetLayoutView="100" workbookViewId="0">
      <selection activeCell="AR42" sqref="AR42"/>
    </sheetView>
  </sheetViews>
  <sheetFormatPr defaultColWidth="9" defaultRowHeight="13.5"/>
  <cols>
    <col min="1" max="1" width="24.25" style="5" customWidth="1"/>
    <col min="2" max="30" width="2.125" customWidth="1"/>
    <col min="31" max="31" width="2.125" style="71" customWidth="1"/>
    <col min="32" max="33" width="2.125" customWidth="1"/>
    <col min="34" max="34" width="0.75" customWidth="1"/>
    <col min="35" max="37" width="2.125" customWidth="1"/>
    <col min="38" max="38" width="24.625" style="5" customWidth="1"/>
    <col min="39" max="16384" width="9" style="5"/>
  </cols>
  <sheetData>
    <row r="9" spans="2:38" ht="73.5" customHeight="1"/>
    <row r="10" spans="2:38">
      <c r="B10" s="778" t="s">
        <v>62</v>
      </c>
      <c r="C10" s="778"/>
      <c r="D10" s="778"/>
      <c r="E10" s="778"/>
      <c r="F10" s="778"/>
      <c r="G10" s="778"/>
      <c r="H10" s="778"/>
      <c r="I10" s="778"/>
      <c r="J10" s="778"/>
      <c r="K10" s="778"/>
      <c r="L10" s="778"/>
      <c r="M10" s="778"/>
      <c r="N10" s="778"/>
      <c r="O10" s="778"/>
      <c r="P10" s="778"/>
      <c r="Q10" s="778"/>
      <c r="R10" s="778"/>
      <c r="S10" s="778"/>
      <c r="T10" s="778"/>
      <c r="U10" s="778"/>
      <c r="V10" s="778"/>
      <c r="W10" s="778"/>
      <c r="X10" s="778"/>
      <c r="Y10" s="778"/>
      <c r="Z10" s="778"/>
      <c r="AA10" s="778"/>
      <c r="AB10" s="778"/>
      <c r="AC10" s="778"/>
      <c r="AD10" s="778"/>
      <c r="AE10" s="778"/>
      <c r="AF10" s="778"/>
      <c r="AG10" s="778"/>
      <c r="AH10" s="778"/>
      <c r="AI10" s="778"/>
      <c r="AJ10" s="778"/>
      <c r="AK10" s="778"/>
    </row>
    <row r="11" spans="2:38">
      <c r="B11" s="778" t="s">
        <v>25</v>
      </c>
      <c r="C11" s="779"/>
      <c r="D11" s="779"/>
      <c r="E11" s="779"/>
      <c r="F11" s="779"/>
      <c r="G11" s="779"/>
      <c r="H11" s="779"/>
      <c r="I11" s="779"/>
      <c r="J11" s="779"/>
      <c r="K11" s="779"/>
      <c r="L11" s="779"/>
      <c r="M11" s="779"/>
      <c r="N11" s="779"/>
      <c r="O11" s="779"/>
      <c r="P11" s="779"/>
      <c r="Q11" s="779"/>
      <c r="R11" s="779"/>
      <c r="S11" s="779"/>
      <c r="T11" s="779"/>
      <c r="U11" s="779"/>
      <c r="V11" s="779"/>
      <c r="W11" s="779"/>
      <c r="X11" s="779"/>
      <c r="Y11" s="779"/>
      <c r="Z11" s="779"/>
      <c r="AA11" s="779"/>
      <c r="AB11" s="779"/>
      <c r="AC11" s="779"/>
      <c r="AD11" s="779"/>
      <c r="AE11" s="779"/>
      <c r="AF11" s="779"/>
      <c r="AG11" s="779"/>
      <c r="AH11" s="779"/>
      <c r="AI11" s="779"/>
      <c r="AJ11" s="779"/>
      <c r="AK11" s="779"/>
    </row>
    <row r="12" spans="2:38" ht="8.25" customHeight="1">
      <c r="B12" s="72"/>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4"/>
      <c r="AF12" s="73"/>
      <c r="AG12" s="73"/>
      <c r="AH12" s="73"/>
      <c r="AI12" s="73"/>
      <c r="AJ12" s="73"/>
      <c r="AK12" s="73"/>
    </row>
    <row r="13" spans="2:38" ht="17.25" customHeight="1">
      <c r="B13" s="780" t="s">
        <v>18</v>
      </c>
      <c r="C13" s="781"/>
      <c r="D13" s="781"/>
      <c r="E13" s="781"/>
      <c r="F13" s="782"/>
      <c r="G13" s="783" t="s">
        <v>74</v>
      </c>
      <c r="H13" s="784"/>
      <c r="I13" s="784"/>
      <c r="J13" s="784"/>
      <c r="K13" s="784"/>
      <c r="L13" s="784"/>
      <c r="M13" s="784"/>
      <c r="N13" s="784"/>
      <c r="O13" s="784"/>
      <c r="P13" s="784"/>
      <c r="Q13" s="784"/>
      <c r="R13" s="784"/>
      <c r="S13" s="784"/>
      <c r="T13" s="785"/>
      <c r="U13" s="786" t="s">
        <v>26</v>
      </c>
      <c r="V13" s="787"/>
      <c r="W13" s="787"/>
      <c r="X13" s="787"/>
      <c r="Y13" s="787"/>
      <c r="Z13" s="787"/>
      <c r="AA13" s="787"/>
      <c r="AB13" s="787"/>
      <c r="AC13" s="787"/>
      <c r="AD13" s="787"/>
      <c r="AE13" s="787"/>
      <c r="AF13" s="787"/>
      <c r="AG13" s="787"/>
      <c r="AH13" s="787"/>
      <c r="AI13" s="787"/>
      <c r="AJ13" s="787"/>
      <c r="AK13" s="788"/>
    </row>
    <row r="14" spans="2:38" ht="17.25" customHeight="1">
      <c r="B14" s="789" t="s">
        <v>70</v>
      </c>
      <c r="C14" s="790"/>
      <c r="D14" s="790"/>
      <c r="E14" s="790"/>
      <c r="F14" s="791"/>
      <c r="G14" s="792" t="s">
        <v>63</v>
      </c>
      <c r="H14" s="793"/>
      <c r="I14" s="793"/>
      <c r="J14" s="793"/>
      <c r="K14" s="793"/>
      <c r="L14" s="793"/>
      <c r="M14" s="793"/>
      <c r="N14" s="793"/>
      <c r="O14" s="793"/>
      <c r="P14" s="793"/>
      <c r="Q14" s="793"/>
      <c r="R14" s="793"/>
      <c r="S14" s="793"/>
      <c r="T14" s="794"/>
      <c r="U14" s="795">
        <v>1</v>
      </c>
      <c r="V14" s="796"/>
      <c r="W14" s="775">
        <v>3</v>
      </c>
      <c r="X14" s="775"/>
      <c r="Y14" s="775">
        <v>0</v>
      </c>
      <c r="Z14" s="775"/>
      <c r="AA14" s="775">
        <v>0</v>
      </c>
      <c r="AB14" s="775"/>
      <c r="AC14" s="775">
        <v>0</v>
      </c>
      <c r="AD14" s="775"/>
      <c r="AE14" s="775">
        <v>0</v>
      </c>
      <c r="AF14" s="775"/>
      <c r="AG14" s="775">
        <v>0</v>
      </c>
      <c r="AH14" s="775"/>
      <c r="AI14" s="775"/>
      <c r="AJ14" s="776">
        <v>0</v>
      </c>
      <c r="AK14" s="777"/>
    </row>
    <row r="15" spans="2:38" ht="121.5" customHeight="1">
      <c r="B15" s="4"/>
      <c r="C15" s="11"/>
      <c r="D15" s="11"/>
      <c r="E15" s="11"/>
      <c r="F15" s="11"/>
      <c r="G15" s="11"/>
      <c r="H15" s="21"/>
      <c r="I15" s="21"/>
      <c r="J15" s="11"/>
      <c r="K15" s="11"/>
      <c r="L15" s="11"/>
      <c r="M15" s="5"/>
      <c r="N15" s="5"/>
      <c r="O15" s="5"/>
      <c r="P15" s="5"/>
      <c r="Q15" s="5"/>
      <c r="R15" s="5"/>
      <c r="S15" s="5"/>
      <c r="T15" s="5"/>
      <c r="U15" s="5"/>
      <c r="V15" s="11"/>
      <c r="W15" s="11"/>
      <c r="X15" s="11"/>
      <c r="Y15" s="11"/>
      <c r="Z15" s="11"/>
      <c r="AA15" s="11"/>
      <c r="AB15" s="11"/>
      <c r="AC15" s="11"/>
      <c r="AD15" s="11"/>
      <c r="AE15" s="11"/>
      <c r="AF15" s="11"/>
      <c r="AG15" s="11"/>
      <c r="AH15" s="11"/>
      <c r="AI15" s="11"/>
      <c r="AJ15" s="11"/>
      <c r="AK15" s="11"/>
      <c r="AL15" s="11"/>
    </row>
    <row r="16" spans="2:38">
      <c r="B16" s="4"/>
      <c r="C16" s="4" t="s">
        <v>103</v>
      </c>
      <c r="D16" s="11"/>
      <c r="E16" s="11"/>
      <c r="F16" s="11"/>
      <c r="G16" s="11"/>
      <c r="H16" s="21"/>
      <c r="I16" s="21"/>
      <c r="J16" s="11"/>
      <c r="K16" s="11"/>
      <c r="L16" s="11"/>
      <c r="M16" s="5"/>
      <c r="N16" s="5"/>
      <c r="O16" s="5"/>
      <c r="P16" s="5"/>
      <c r="Q16" s="5"/>
      <c r="R16" s="5"/>
      <c r="S16" s="5"/>
      <c r="T16" s="5"/>
      <c r="U16" s="5"/>
      <c r="V16" s="11"/>
      <c r="W16" s="11"/>
      <c r="X16" s="11"/>
      <c r="Y16" s="11"/>
      <c r="Z16" s="11"/>
      <c r="AA16" s="11"/>
      <c r="AB16" s="11"/>
      <c r="AC16" s="11"/>
      <c r="AD16" s="11"/>
      <c r="AE16" s="11"/>
      <c r="AF16" s="11"/>
      <c r="AG16" s="11"/>
      <c r="AH16" s="11"/>
      <c r="AI16" s="11"/>
      <c r="AJ16" s="11"/>
      <c r="AK16" s="11"/>
      <c r="AL16" s="11"/>
    </row>
    <row r="17" spans="2:49" ht="3.75" customHeight="1">
      <c r="B17" s="4"/>
      <c r="C17" s="4"/>
      <c r="D17" s="11"/>
      <c r="E17" s="11"/>
      <c r="F17" s="11"/>
      <c r="G17" s="11"/>
      <c r="H17" s="21"/>
      <c r="I17" s="21"/>
      <c r="J17" s="11"/>
      <c r="K17" s="11"/>
      <c r="L17" s="11"/>
      <c r="M17" s="5"/>
      <c r="N17" s="5"/>
      <c r="O17" s="5"/>
      <c r="P17" s="5"/>
      <c r="Q17" s="5"/>
      <c r="R17" s="5"/>
      <c r="S17" s="5"/>
      <c r="T17" s="5"/>
      <c r="U17" s="5"/>
      <c r="V17" s="11"/>
      <c r="W17" s="11"/>
      <c r="X17" s="11"/>
      <c r="Y17" s="11"/>
      <c r="Z17" s="11"/>
      <c r="AA17" s="11"/>
      <c r="AB17" s="11"/>
      <c r="AC17" s="11"/>
      <c r="AD17" s="11"/>
      <c r="AE17" s="11"/>
      <c r="AF17" s="11"/>
      <c r="AG17" s="11"/>
      <c r="AH17" s="11"/>
      <c r="AI17" s="11"/>
      <c r="AJ17" s="11"/>
      <c r="AK17" s="11"/>
      <c r="AL17" s="11"/>
    </row>
    <row r="18" spans="2:49" ht="15.75" customHeight="1">
      <c r="B18" s="4"/>
      <c r="C18" s="4"/>
      <c r="D18" s="4" t="s">
        <v>104</v>
      </c>
      <c r="E18" s="11"/>
      <c r="F18" s="11"/>
      <c r="G18" s="11"/>
      <c r="H18" s="21"/>
      <c r="I18" s="21"/>
      <c r="J18" s="11"/>
      <c r="K18" s="11"/>
      <c r="L18" s="11"/>
      <c r="M18" s="5"/>
      <c r="N18" s="5"/>
      <c r="O18" s="5"/>
      <c r="P18" s="5"/>
      <c r="Q18" s="5"/>
      <c r="R18" s="5"/>
      <c r="S18" s="5"/>
      <c r="T18" s="5"/>
      <c r="U18" s="5"/>
      <c r="V18" s="810" t="s">
        <v>160</v>
      </c>
      <c r="W18" s="810"/>
      <c r="X18" s="810"/>
      <c r="Y18" s="810"/>
      <c r="Z18" s="810"/>
      <c r="AA18" s="810"/>
      <c r="AB18" s="810"/>
      <c r="AC18" s="810"/>
      <c r="AD18" s="810"/>
      <c r="AE18" s="810"/>
      <c r="AF18" s="810"/>
      <c r="AG18" s="810"/>
      <c r="AH18" s="810"/>
      <c r="AI18" s="810"/>
      <c r="AJ18" s="810"/>
      <c r="AK18" s="810"/>
      <c r="AL18" s="11"/>
    </row>
    <row r="19" spans="2:49">
      <c r="B19" s="4"/>
      <c r="C19" s="11"/>
      <c r="D19" s="709" t="s">
        <v>99</v>
      </c>
      <c r="E19" s="710"/>
      <c r="F19" s="710"/>
      <c r="G19" s="710"/>
      <c r="H19" s="710"/>
      <c r="I19" s="710"/>
      <c r="J19" s="710"/>
      <c r="K19" s="710"/>
      <c r="L19" s="710"/>
      <c r="M19" s="710"/>
      <c r="N19" s="710"/>
      <c r="O19" s="710"/>
      <c r="P19" s="710"/>
      <c r="Q19" s="710"/>
      <c r="R19" s="711"/>
      <c r="S19" s="5"/>
      <c r="T19" s="11"/>
      <c r="U19" s="11"/>
      <c r="V19" s="709" t="s">
        <v>99</v>
      </c>
      <c r="W19" s="710"/>
      <c r="X19" s="710"/>
      <c r="Y19" s="710"/>
      <c r="Z19" s="710"/>
      <c r="AA19" s="710"/>
      <c r="AB19" s="710"/>
      <c r="AC19" s="710"/>
      <c r="AD19" s="710"/>
      <c r="AE19" s="710"/>
      <c r="AF19" s="710"/>
      <c r="AG19" s="710"/>
      <c r="AH19" s="710"/>
      <c r="AI19" s="710"/>
      <c r="AJ19" s="711"/>
      <c r="AK19" s="5"/>
    </row>
    <row r="20" spans="2:49" ht="3" customHeight="1">
      <c r="B20" s="4"/>
      <c r="C20" s="11"/>
      <c r="D20" s="143"/>
      <c r="E20" s="144"/>
      <c r="F20" s="144"/>
      <c r="G20" s="143"/>
      <c r="H20" s="143"/>
      <c r="I20" s="143"/>
      <c r="J20" s="145"/>
      <c r="K20" s="145"/>
      <c r="L20" s="145"/>
      <c r="M20" s="145"/>
      <c r="N20" s="145"/>
      <c r="O20" s="145"/>
      <c r="P20" s="145"/>
      <c r="Q20" s="143"/>
      <c r="R20" s="143"/>
      <c r="S20" s="5"/>
      <c r="T20" s="11"/>
      <c r="U20" s="11"/>
      <c r="V20" s="11"/>
      <c r="W20" s="11"/>
      <c r="X20" s="11"/>
      <c r="Y20" s="11"/>
      <c r="Z20" s="11"/>
      <c r="AA20" s="11"/>
      <c r="AB20" s="11"/>
      <c r="AC20" s="11"/>
      <c r="AD20" s="11"/>
      <c r="AE20" s="11"/>
      <c r="AF20" s="11"/>
      <c r="AG20" s="11"/>
      <c r="AH20" s="11"/>
      <c r="AI20" s="11"/>
      <c r="AJ20" s="11"/>
      <c r="AK20" s="5"/>
    </row>
    <row r="21" spans="2:49">
      <c r="B21" s="4"/>
      <c r="C21" s="11"/>
      <c r="D21" s="143"/>
      <c r="E21" s="144"/>
      <c r="F21" s="144"/>
      <c r="G21" s="143"/>
      <c r="H21" s="143"/>
      <c r="I21" s="694" t="s">
        <v>100</v>
      </c>
      <c r="J21" s="695"/>
      <c r="K21" s="695"/>
      <c r="L21" s="695"/>
      <c r="M21" s="696"/>
      <c r="N21" s="145"/>
      <c r="O21" s="145"/>
      <c r="P21" s="145"/>
      <c r="Q21" s="143"/>
      <c r="R21" s="143"/>
      <c r="S21" s="5"/>
      <c r="T21" s="11"/>
      <c r="U21" s="11"/>
      <c r="V21" s="11"/>
      <c r="W21" s="11"/>
      <c r="X21" s="11"/>
      <c r="Y21" s="11"/>
      <c r="Z21" s="11"/>
      <c r="AA21" s="11"/>
      <c r="AB21" s="11"/>
      <c r="AC21" s="11"/>
      <c r="AD21" s="11"/>
      <c r="AE21" s="11"/>
      <c r="AF21" s="694" t="s">
        <v>100</v>
      </c>
      <c r="AG21" s="695"/>
      <c r="AH21" s="695"/>
      <c r="AI21" s="695"/>
      <c r="AJ21" s="696"/>
      <c r="AK21" s="5"/>
    </row>
    <row r="22" spans="2:49">
      <c r="B22" s="4"/>
      <c r="C22" s="11"/>
      <c r="D22" s="697" t="s">
        <v>101</v>
      </c>
      <c r="E22" s="697"/>
      <c r="F22" s="697"/>
      <c r="G22" s="697"/>
      <c r="H22" s="697"/>
      <c r="I22" s="144"/>
      <c r="J22" s="143"/>
      <c r="K22" s="143"/>
      <c r="L22" s="143"/>
      <c r="M22" s="145"/>
      <c r="N22" s="697" t="s">
        <v>101</v>
      </c>
      <c r="O22" s="697"/>
      <c r="P22" s="697"/>
      <c r="Q22" s="697"/>
      <c r="R22" s="697"/>
      <c r="S22" s="5"/>
      <c r="T22" s="5"/>
      <c r="U22" s="5"/>
      <c r="V22" s="697" t="s">
        <v>101</v>
      </c>
      <c r="W22" s="697"/>
      <c r="X22" s="697"/>
      <c r="Y22" s="697"/>
      <c r="Z22" s="697"/>
      <c r="AA22" s="697"/>
      <c r="AB22" s="697"/>
      <c r="AC22" s="697"/>
      <c r="AD22" s="697"/>
      <c r="AE22" s="697"/>
      <c r="AF22" s="11"/>
      <c r="AG22" s="11"/>
      <c r="AH22" s="11"/>
      <c r="AI22" s="11"/>
      <c r="AJ22" s="11"/>
      <c r="AK22" s="11"/>
      <c r="AL22" s="11"/>
    </row>
    <row r="23" spans="2:49" ht="14.25" thickBot="1">
      <c r="B23" s="4"/>
      <c r="C23" s="11"/>
      <c r="D23" s="11"/>
      <c r="E23" s="11"/>
      <c r="F23" s="11"/>
      <c r="G23" s="11"/>
      <c r="H23" s="21"/>
      <c r="I23" s="21"/>
      <c r="J23" s="11"/>
      <c r="K23" s="11"/>
      <c r="L23" s="11"/>
      <c r="M23" s="5"/>
      <c r="N23" s="5"/>
      <c r="O23" s="5"/>
      <c r="P23" s="5"/>
      <c r="Q23" s="5"/>
      <c r="R23" s="5"/>
      <c r="S23" s="5"/>
      <c r="T23" s="5"/>
      <c r="U23" s="5"/>
      <c r="V23" s="11"/>
      <c r="W23" s="11"/>
      <c r="X23" s="11"/>
      <c r="Y23" s="11"/>
      <c r="Z23" s="11"/>
      <c r="AA23" s="11"/>
      <c r="AB23" s="11"/>
      <c r="AC23" s="11"/>
      <c r="AD23" s="11"/>
      <c r="AE23" s="11"/>
      <c r="AF23" s="11"/>
      <c r="AG23" s="11"/>
      <c r="AH23" s="11"/>
      <c r="AI23" s="11"/>
      <c r="AJ23" s="11"/>
      <c r="AK23" s="11"/>
      <c r="AL23" s="11"/>
    </row>
    <row r="24" spans="2:49" ht="18.75" customHeight="1" thickBot="1">
      <c r="B24" s="233" t="s">
        <v>102</v>
      </c>
      <c r="C24" s="698" t="s">
        <v>2</v>
      </c>
      <c r="D24" s="699"/>
      <c r="E24" s="699"/>
      <c r="F24" s="699"/>
      <c r="G24" s="699"/>
      <c r="H24" s="699"/>
      <c r="I24" s="699"/>
      <c r="J24" s="699"/>
      <c r="K24" s="699"/>
      <c r="L24" s="702"/>
      <c r="M24" s="701" t="s">
        <v>106</v>
      </c>
      <c r="N24" s="699"/>
      <c r="O24" s="699"/>
      <c r="P24" s="699"/>
      <c r="Q24" s="699"/>
      <c r="R24" s="699"/>
      <c r="S24" s="699"/>
      <c r="T24" s="699"/>
      <c r="U24" s="699"/>
      <c r="V24" s="699"/>
      <c r="W24" s="699"/>
      <c r="X24" s="699"/>
      <c r="Y24" s="699"/>
      <c r="Z24" s="699"/>
      <c r="AA24" s="699"/>
      <c r="AB24" s="699"/>
      <c r="AC24" s="699"/>
      <c r="AD24" s="699"/>
      <c r="AE24" s="703" t="s">
        <v>27</v>
      </c>
      <c r="AF24" s="704"/>
      <c r="AG24" s="704"/>
      <c r="AH24" s="704"/>
      <c r="AI24" s="704"/>
      <c r="AJ24" s="704"/>
      <c r="AK24" s="705"/>
      <c r="AL24" s="79"/>
      <c r="AM24"/>
      <c r="AN24"/>
      <c r="AO24"/>
      <c r="AP24"/>
      <c r="AQ24"/>
      <c r="AR24"/>
      <c r="AS24"/>
      <c r="AT24"/>
      <c r="AU24"/>
      <c r="AV24"/>
      <c r="AW24"/>
    </row>
    <row r="25" spans="2:49" ht="25.5" customHeight="1">
      <c r="B25" s="726">
        <v>1</v>
      </c>
      <c r="C25" s="797" t="s">
        <v>165</v>
      </c>
      <c r="D25" s="643"/>
      <c r="E25" s="643"/>
      <c r="F25" s="643"/>
      <c r="G25" s="643"/>
      <c r="H25" s="643"/>
      <c r="I25" s="643"/>
      <c r="J25" s="643"/>
      <c r="K25" s="643"/>
      <c r="L25" s="798"/>
      <c r="M25" s="136" t="s">
        <v>99</v>
      </c>
      <c r="N25" s="802">
        <v>42782</v>
      </c>
      <c r="O25" s="802"/>
      <c r="P25" s="802"/>
      <c r="Q25" s="802"/>
      <c r="R25" s="802"/>
      <c r="S25" s="802"/>
      <c r="T25" s="802"/>
      <c r="U25" s="802"/>
      <c r="V25" s="133" t="s">
        <v>19</v>
      </c>
      <c r="W25" s="802">
        <v>43549</v>
      </c>
      <c r="X25" s="802"/>
      <c r="Y25" s="802"/>
      <c r="Z25" s="802"/>
      <c r="AA25" s="802"/>
      <c r="AB25" s="802"/>
      <c r="AC25" s="802"/>
      <c r="AD25" s="802"/>
      <c r="AE25" s="739">
        <f>IFERROR(
IF(AND(N25&lt;&gt;R26,W25&lt;&gt;Y26,ISNUMBER(R26)=TRUE,ISNUMBER(Y26)=TRUE),
INT((AN27+AO27)/12),
IF(DATEDIF(N27,W27,"Ym")=11,DATEDIF(N27,W27,"Y")+1,DATEDIF(N27,W27,"Y"))),
"")</f>
        <v>2</v>
      </c>
      <c r="AF25" s="717"/>
      <c r="AG25" s="740" t="s">
        <v>7</v>
      </c>
      <c r="AH25" s="717">
        <f>IFERROR(
IF(AND(N25&lt;&gt;R26,W25&lt;&gt;Y26,ISNUMBER(R26)=TRUE,ISNUMBER(Y26)=TRUE),
MOD((AN27+N27),12),
IF(DATEDIF(N27,W27,"Ym")=11,0,DATEDIF(N27,W27,"YM")+1)),
"")</f>
        <v>0</v>
      </c>
      <c r="AI25" s="717"/>
      <c r="AJ25" s="717" t="str">
        <f>IF(AND(N25&lt;&gt;R26,W25&lt;&gt;Y26,ISNUMBER(R26)=TRUE,ISNUMBER(Y26)=TRUE),"か月※","か月")</f>
        <v>か月</v>
      </c>
      <c r="AK25" s="718"/>
      <c r="AL25" s="103"/>
      <c r="AM25"/>
      <c r="AN25" s="33"/>
      <c r="AO25" s="33"/>
      <c r="AP25"/>
      <c r="AQ25"/>
      <c r="AR25"/>
      <c r="AS25"/>
      <c r="AT25"/>
      <c r="AU25"/>
      <c r="AV25"/>
      <c r="AW25"/>
    </row>
    <row r="26" spans="2:49" ht="20.25" customHeight="1">
      <c r="B26" s="726"/>
      <c r="C26" s="797"/>
      <c r="D26" s="643"/>
      <c r="E26" s="643"/>
      <c r="F26" s="643"/>
      <c r="G26" s="643"/>
      <c r="H26" s="643"/>
      <c r="I26" s="643"/>
      <c r="J26" s="643"/>
      <c r="K26" s="643"/>
      <c r="L26" s="798"/>
      <c r="M26" s="134" t="s">
        <v>100</v>
      </c>
      <c r="N26" s="803" t="s">
        <v>38</v>
      </c>
      <c r="O26" s="803"/>
      <c r="P26" s="803"/>
      <c r="Q26" s="803"/>
      <c r="R26" s="804"/>
      <c r="S26" s="804"/>
      <c r="T26" s="804"/>
      <c r="U26" s="804"/>
      <c r="V26" s="804"/>
      <c r="W26" s="804"/>
      <c r="X26" s="129" t="s">
        <v>19</v>
      </c>
      <c r="Y26" s="804"/>
      <c r="Z26" s="804"/>
      <c r="AA26" s="804"/>
      <c r="AB26" s="804"/>
      <c r="AC26" s="804"/>
      <c r="AD26" s="804"/>
      <c r="AE26" s="739"/>
      <c r="AF26" s="717"/>
      <c r="AG26" s="740"/>
      <c r="AH26" s="717"/>
      <c r="AI26" s="717"/>
      <c r="AJ26" s="717"/>
      <c r="AK26" s="718"/>
      <c r="AL26" s="103"/>
      <c r="AM26" s="11"/>
      <c r="AN26" s="33"/>
      <c r="AO26" s="33"/>
      <c r="AP26" s="11"/>
      <c r="AQ26" s="11"/>
      <c r="AR26" s="11"/>
      <c r="AS26" s="11"/>
      <c r="AT26" s="11"/>
      <c r="AU26" s="11"/>
      <c r="AV26" s="11"/>
      <c r="AW26" s="11"/>
    </row>
    <row r="27" spans="2:49" ht="21.75" customHeight="1" thickBot="1">
      <c r="B27" s="749"/>
      <c r="C27" s="799"/>
      <c r="D27" s="800"/>
      <c r="E27" s="800"/>
      <c r="F27" s="800"/>
      <c r="G27" s="800"/>
      <c r="H27" s="800"/>
      <c r="I27" s="800"/>
      <c r="J27" s="800"/>
      <c r="K27" s="800"/>
      <c r="L27" s="801"/>
      <c r="M27" s="135" t="s">
        <v>101</v>
      </c>
      <c r="N27" s="805">
        <f>IFERROR(IF(N25=R26,
IF(DAY(Y26+1)=1,Y26+1,DATE(YEAR(Y26+1),MONTH(Y26+1)+1,1)),
IF(DAY(N25)=1,N25,DATE(YEAR(N25),MONTH(N25)+1,1))
), "　　　　年　　　　月")</f>
        <v>42795</v>
      </c>
      <c r="O27" s="805"/>
      <c r="P27" s="805"/>
      <c r="Q27" s="805"/>
      <c r="R27" s="805"/>
      <c r="S27" s="805"/>
      <c r="T27" s="805"/>
      <c r="U27" s="805"/>
      <c r="V27" s="131" t="s">
        <v>19</v>
      </c>
      <c r="W27" s="805">
        <f>IFERROR(IF(W25=Y26,
IF(EOMONTH(R26-1,0)=R26-1,R26-1,DATE(YEAR(R26-1),MONTH(R26-1)-1,1)),
IF(EOMONTH(W25,0)=W25,W25,DATE(YEAR(W25),MONTH(W25)-1,1))
), "　　　　年　　　　月")</f>
        <v>43497</v>
      </c>
      <c r="X27" s="805"/>
      <c r="Y27" s="805"/>
      <c r="Z27" s="805"/>
      <c r="AA27" s="805"/>
      <c r="AB27" s="805"/>
      <c r="AC27" s="805"/>
      <c r="AD27" s="805"/>
      <c r="AE27" s="751"/>
      <c r="AF27" s="742"/>
      <c r="AG27" s="753"/>
      <c r="AH27" s="742"/>
      <c r="AI27" s="742"/>
      <c r="AJ27" s="742"/>
      <c r="AK27" s="744"/>
      <c r="AL27" s="103"/>
    </row>
    <row r="28" spans="2:49" ht="25.5" customHeight="1">
      <c r="B28" s="726">
        <v>2</v>
      </c>
      <c r="C28" s="730"/>
      <c r="D28" s="731"/>
      <c r="E28" s="731"/>
      <c r="F28" s="731"/>
      <c r="G28" s="731"/>
      <c r="H28" s="731"/>
      <c r="I28" s="731"/>
      <c r="J28" s="731"/>
      <c r="K28" s="731"/>
      <c r="L28" s="807"/>
      <c r="M28" s="136" t="s">
        <v>99</v>
      </c>
      <c r="N28" s="755">
        <v>44291</v>
      </c>
      <c r="O28" s="755"/>
      <c r="P28" s="755"/>
      <c r="Q28" s="755"/>
      <c r="R28" s="755"/>
      <c r="S28" s="755"/>
      <c r="T28" s="755"/>
      <c r="U28" s="755"/>
      <c r="V28" s="130" t="s">
        <v>19</v>
      </c>
      <c r="W28" s="755">
        <v>45809</v>
      </c>
      <c r="X28" s="755"/>
      <c r="Y28" s="755"/>
      <c r="Z28" s="755"/>
      <c r="AA28" s="755"/>
      <c r="AB28" s="755"/>
      <c r="AC28" s="755"/>
      <c r="AD28" s="755"/>
      <c r="AE28" s="739">
        <f>IFERROR(
IF(AND(N28&lt;&gt;R29,W28&lt;&gt;Y29,ISNUMBER(R29)=TRUE,ISNUMBER(Y29)=TRUE),
INT((AN30+AO30)/12),
IF(DATEDIF(N30,W30,"Ym")=11,DATEDIF(N30,W30,"Y")+1,DATEDIF(N30,W30,"Y"))),
"")</f>
        <v>4</v>
      </c>
      <c r="AF28" s="717"/>
      <c r="AG28" s="740" t="s">
        <v>7</v>
      </c>
      <c r="AH28" s="717">
        <f>IFERROR(
IF(AND(N28&lt;&gt;R29,W28&lt;&gt;Y29,ISNUMBER(R29)=TRUE,ISNUMBER(Y29)=TRUE),
MOD((AN30+N30),12),
IF(DATEDIF(N30,W30,"Ym")=11,0,DATEDIF(N30,W30,"YM")+1)),
"")</f>
        <v>1</v>
      </c>
      <c r="AI28" s="717"/>
      <c r="AJ28" s="717" t="str">
        <f>IF(AND(N28&lt;&gt;R29,W28&lt;&gt;Y29,ISNUMBER(R29)=TRUE,ISNUMBER(Y29)=TRUE),"か月※","か月")</f>
        <v>か月</v>
      </c>
      <c r="AK28" s="718"/>
      <c r="AL28" s="103"/>
      <c r="AM28"/>
      <c r="AN28" s="33"/>
      <c r="AO28" s="33"/>
      <c r="AP28"/>
      <c r="AQ28"/>
      <c r="AR28"/>
      <c r="AS28"/>
      <c r="AT28"/>
      <c r="AU28"/>
      <c r="AV28"/>
      <c r="AW28"/>
    </row>
    <row r="29" spans="2:49" ht="20.25" customHeight="1">
      <c r="B29" s="726"/>
      <c r="C29" s="730"/>
      <c r="D29" s="731"/>
      <c r="E29" s="731"/>
      <c r="F29" s="731"/>
      <c r="G29" s="731"/>
      <c r="H29" s="731"/>
      <c r="I29" s="731"/>
      <c r="J29" s="731"/>
      <c r="K29" s="731"/>
      <c r="L29" s="807"/>
      <c r="M29" s="137" t="s">
        <v>100</v>
      </c>
      <c r="N29" s="720" t="s">
        <v>38</v>
      </c>
      <c r="O29" s="720"/>
      <c r="P29" s="720"/>
      <c r="Q29" s="720"/>
      <c r="R29" s="721" t="s">
        <v>37</v>
      </c>
      <c r="S29" s="721"/>
      <c r="T29" s="721"/>
      <c r="U29" s="721"/>
      <c r="V29" s="721"/>
      <c r="W29" s="721"/>
      <c r="X29" s="34" t="s">
        <v>19</v>
      </c>
      <c r="Y29" s="721" t="s">
        <v>37</v>
      </c>
      <c r="Z29" s="721"/>
      <c r="AA29" s="721"/>
      <c r="AB29" s="721"/>
      <c r="AC29" s="721"/>
      <c r="AD29" s="721"/>
      <c r="AE29" s="739"/>
      <c r="AF29" s="717"/>
      <c r="AG29" s="740"/>
      <c r="AH29" s="717"/>
      <c r="AI29" s="717"/>
      <c r="AJ29" s="717"/>
      <c r="AK29" s="718"/>
      <c r="AM29" s="11"/>
      <c r="AN29" s="33"/>
      <c r="AO29" s="33"/>
      <c r="AP29" s="11"/>
      <c r="AQ29" s="11"/>
      <c r="AR29" s="11"/>
      <c r="AS29" s="11"/>
      <c r="AT29" s="11"/>
      <c r="AU29" s="11"/>
      <c r="AV29" s="11"/>
      <c r="AW29" s="11"/>
    </row>
    <row r="30" spans="2:49" ht="21.75" customHeight="1" thickBot="1">
      <c r="B30" s="726"/>
      <c r="C30" s="730"/>
      <c r="D30" s="731"/>
      <c r="E30" s="731"/>
      <c r="F30" s="731"/>
      <c r="G30" s="731"/>
      <c r="H30" s="731"/>
      <c r="I30" s="731"/>
      <c r="J30" s="731"/>
      <c r="K30" s="731"/>
      <c r="L30" s="807"/>
      <c r="M30" s="136" t="s">
        <v>101</v>
      </c>
      <c r="N30" s="809">
        <f>IFERROR(IF(N28=R29,
IF(DAY(Y29+1)=1,Y29+1,DATE(YEAR(Y29+1),MONTH(Y29+1)+1,1)),
IF(DAY(N28)=1,N28,DATE(YEAR(N28),MONTH(N28)+1,1))
), "　　　　年　　　　月")</f>
        <v>44317</v>
      </c>
      <c r="O30" s="809"/>
      <c r="P30" s="809"/>
      <c r="Q30" s="809"/>
      <c r="R30" s="809"/>
      <c r="S30" s="809"/>
      <c r="T30" s="809"/>
      <c r="U30" s="809"/>
      <c r="V30" s="132" t="s">
        <v>19</v>
      </c>
      <c r="W30" s="809">
        <f>IFERROR(IF(W28=Y29,
IF(EOMONTH(R29-1,0)=R29-1,R29-1,DATE(YEAR(R29-1),MONTH(R29-1)-1,1)),
IF(EOMONTH(W28,0)=W28,W28,DATE(YEAR(W28),MONTH(W28)-1,1))
), "　　　　年　　　　月")</f>
        <v>45778</v>
      </c>
      <c r="X30" s="809"/>
      <c r="Y30" s="809"/>
      <c r="Z30" s="809"/>
      <c r="AA30" s="809"/>
      <c r="AB30" s="809"/>
      <c r="AC30" s="809"/>
      <c r="AD30" s="809"/>
      <c r="AE30" s="739"/>
      <c r="AF30" s="717"/>
      <c r="AG30" s="740"/>
      <c r="AH30" s="717"/>
      <c r="AI30" s="717"/>
      <c r="AJ30" s="717"/>
      <c r="AK30" s="718"/>
      <c r="AL30" s="103"/>
    </row>
    <row r="31" spans="2:49" ht="25.5" customHeight="1">
      <c r="B31" s="748">
        <v>3</v>
      </c>
      <c r="C31" s="727"/>
      <c r="D31" s="728"/>
      <c r="E31" s="728"/>
      <c r="F31" s="728"/>
      <c r="G31" s="728"/>
      <c r="H31" s="728"/>
      <c r="I31" s="728"/>
      <c r="J31" s="728"/>
      <c r="K31" s="728"/>
      <c r="L31" s="806"/>
      <c r="M31" s="138" t="s">
        <v>99</v>
      </c>
      <c r="N31" s="737" t="s">
        <v>37</v>
      </c>
      <c r="O31" s="737"/>
      <c r="P31" s="737"/>
      <c r="Q31" s="737"/>
      <c r="R31" s="737"/>
      <c r="S31" s="737"/>
      <c r="T31" s="737"/>
      <c r="U31" s="737"/>
      <c r="V31" s="133" t="s">
        <v>19</v>
      </c>
      <c r="W31" s="737" t="s">
        <v>37</v>
      </c>
      <c r="X31" s="737"/>
      <c r="Y31" s="737"/>
      <c r="Z31" s="737"/>
      <c r="AA31" s="737"/>
      <c r="AB31" s="737"/>
      <c r="AC31" s="737"/>
      <c r="AD31" s="737"/>
      <c r="AE31" s="750" t="str">
        <f>IFERROR(
IF(AND(N31&lt;&gt;R32,W31&lt;&gt;Y32,ISNUMBER(R32)=TRUE,ISNUMBER(Y32)=TRUE),
INT((AN33+AO33)/12),
IF(DATEDIF(N33,W33,"Ym")=11,DATEDIF(N33,W33,"Y")+1,DATEDIF(N33,W33,"Y"))),
"")</f>
        <v/>
      </c>
      <c r="AF31" s="741"/>
      <c r="AG31" s="752" t="s">
        <v>7</v>
      </c>
      <c r="AH31" s="741" t="str">
        <f>IFERROR(
IF(AND(N31&lt;&gt;R32,W31&lt;&gt;Y32,ISNUMBER(R32)=TRUE,ISNUMBER(Y32)=TRUE),
MOD((AN33+N33),12),
IF(DATEDIF(N33,W33,"Ym")=11,0,DATEDIF(N33,W33,"YM")+1)),
"")</f>
        <v/>
      </c>
      <c r="AI31" s="741"/>
      <c r="AJ31" s="741" t="str">
        <f>IF(AND(N31&lt;&gt;R32,W31&lt;&gt;Y32,ISNUMBER(R32)=TRUE,ISNUMBER(Y32)=TRUE),"か月※","か月")</f>
        <v>か月</v>
      </c>
      <c r="AK31" s="743"/>
      <c r="AL31" s="103"/>
      <c r="AM31"/>
      <c r="AN31" s="33"/>
      <c r="AO31" s="33"/>
      <c r="AP31"/>
      <c r="AQ31"/>
      <c r="AR31"/>
      <c r="AS31"/>
      <c r="AT31"/>
      <c r="AU31"/>
      <c r="AV31"/>
      <c r="AW31"/>
    </row>
    <row r="32" spans="2:49" ht="20.25" customHeight="1">
      <c r="B32" s="726"/>
      <c r="C32" s="730"/>
      <c r="D32" s="731"/>
      <c r="E32" s="731"/>
      <c r="F32" s="731"/>
      <c r="G32" s="731"/>
      <c r="H32" s="731"/>
      <c r="I32" s="731"/>
      <c r="J32" s="731"/>
      <c r="K32" s="731"/>
      <c r="L32" s="807"/>
      <c r="M32" s="134" t="s">
        <v>100</v>
      </c>
      <c r="N32" s="803" t="s">
        <v>38</v>
      </c>
      <c r="O32" s="803"/>
      <c r="P32" s="803"/>
      <c r="Q32" s="803"/>
      <c r="R32" s="804" t="s">
        <v>37</v>
      </c>
      <c r="S32" s="804"/>
      <c r="T32" s="804"/>
      <c r="U32" s="804"/>
      <c r="V32" s="804"/>
      <c r="W32" s="804"/>
      <c r="X32" s="129" t="s">
        <v>19</v>
      </c>
      <c r="Y32" s="804" t="s">
        <v>37</v>
      </c>
      <c r="Z32" s="804"/>
      <c r="AA32" s="804"/>
      <c r="AB32" s="804"/>
      <c r="AC32" s="804"/>
      <c r="AD32" s="804"/>
      <c r="AE32" s="739"/>
      <c r="AF32" s="717"/>
      <c r="AG32" s="740"/>
      <c r="AH32" s="717"/>
      <c r="AI32" s="717"/>
      <c r="AJ32" s="717"/>
      <c r="AK32" s="718"/>
      <c r="AL32" s="103"/>
      <c r="AM32" s="11"/>
      <c r="AN32" s="33"/>
      <c r="AO32" s="33"/>
      <c r="AP32" s="11"/>
      <c r="AQ32" s="11"/>
      <c r="AR32" s="11"/>
      <c r="AS32" s="11"/>
      <c r="AT32" s="11"/>
      <c r="AU32" s="11"/>
      <c r="AV32" s="11"/>
      <c r="AW32" s="11"/>
    </row>
    <row r="33" spans="1:49" ht="21.75" customHeight="1" thickBot="1">
      <c r="B33" s="749"/>
      <c r="C33" s="733"/>
      <c r="D33" s="734"/>
      <c r="E33" s="734"/>
      <c r="F33" s="734"/>
      <c r="G33" s="734"/>
      <c r="H33" s="734"/>
      <c r="I33" s="734"/>
      <c r="J33" s="734"/>
      <c r="K33" s="734"/>
      <c r="L33" s="808"/>
      <c r="M33" s="135" t="s">
        <v>101</v>
      </c>
      <c r="N33" s="746" t="str">
        <f>IFERROR(IF(N31=R32,
IF(DAY(Y32+1)=1,Y32+1,DATE(YEAR(Y32+1),MONTH(Y32+1)+1,1)),
IF(DAY(N31)=1,N31,DATE(YEAR(N31),MONTH(N31)+1,1))
), "　　　　年　　　　月")</f>
        <v>　　　　年　　　　月</v>
      </c>
      <c r="O33" s="746"/>
      <c r="P33" s="746"/>
      <c r="Q33" s="746"/>
      <c r="R33" s="746"/>
      <c r="S33" s="746"/>
      <c r="T33" s="746"/>
      <c r="U33" s="746"/>
      <c r="V33" s="131" t="s">
        <v>19</v>
      </c>
      <c r="W33" s="746" t="str">
        <f>IFERROR(IF(W31=Y32,
IF(EOMONTH(R32-1,0)=R32-1,R32-1,DATE(YEAR(R32-1),MONTH(R32-1)-1,1)),
IF(EOMONTH(W31,0)=W31,W31,DATE(YEAR(W31),MONTH(W31)-1,1))
), "　　　　年　　　　月")</f>
        <v>　　　　年　　　　月</v>
      </c>
      <c r="X33" s="746"/>
      <c r="Y33" s="746"/>
      <c r="Z33" s="746"/>
      <c r="AA33" s="746"/>
      <c r="AB33" s="746"/>
      <c r="AC33" s="746"/>
      <c r="AD33" s="746"/>
      <c r="AE33" s="751"/>
      <c r="AF33" s="742"/>
      <c r="AG33" s="753"/>
      <c r="AH33" s="742"/>
      <c r="AI33" s="742"/>
      <c r="AJ33" s="742"/>
      <c r="AK33" s="744"/>
      <c r="AL33" s="103"/>
    </row>
    <row r="34" spans="1:49" ht="25.5" customHeight="1">
      <c r="B34" s="726">
        <v>4</v>
      </c>
      <c r="C34" s="730"/>
      <c r="D34" s="731"/>
      <c r="E34" s="731"/>
      <c r="F34" s="731"/>
      <c r="G34" s="731"/>
      <c r="H34" s="731"/>
      <c r="I34" s="731"/>
      <c r="J34" s="731"/>
      <c r="K34" s="731"/>
      <c r="L34" s="807"/>
      <c r="M34" s="136" t="s">
        <v>99</v>
      </c>
      <c r="N34" s="755" t="s">
        <v>37</v>
      </c>
      <c r="O34" s="755"/>
      <c r="P34" s="755"/>
      <c r="Q34" s="755"/>
      <c r="R34" s="755"/>
      <c r="S34" s="755"/>
      <c r="T34" s="755"/>
      <c r="U34" s="755"/>
      <c r="V34" s="130" t="s">
        <v>19</v>
      </c>
      <c r="W34" s="755" t="s">
        <v>37</v>
      </c>
      <c r="X34" s="755"/>
      <c r="Y34" s="755"/>
      <c r="Z34" s="755"/>
      <c r="AA34" s="755"/>
      <c r="AB34" s="755"/>
      <c r="AC34" s="755"/>
      <c r="AD34" s="755"/>
      <c r="AE34" s="739" t="str">
        <f>IFERROR(
IF(AND(N34&lt;&gt;R35,W34&lt;&gt;Y35,ISNUMBER(R35)=TRUE,ISNUMBER(Y35)=TRUE),
INT((AN36+AO36)/12),
IF(DATEDIF(N36,W36,"Ym")=11,DATEDIF(N36,W36,"Y")+1,DATEDIF(N36,W36,"Y"))),
"")</f>
        <v/>
      </c>
      <c r="AF34" s="717"/>
      <c r="AG34" s="740" t="s">
        <v>7</v>
      </c>
      <c r="AH34" s="717" t="str">
        <f>IFERROR(
IF(AND(N34&lt;&gt;R35,W34&lt;&gt;Y35,ISNUMBER(R35)=TRUE,ISNUMBER(Y35)=TRUE),
MOD((AN36+N36),12),
IF(DATEDIF(N36,W36,"Ym")=11,0,DATEDIF(N36,W36,"YM")+1)),
"")</f>
        <v/>
      </c>
      <c r="AI34" s="717"/>
      <c r="AJ34" s="717" t="str">
        <f>IF(AND(N34&lt;&gt;R35,W34&lt;&gt;Y35,ISNUMBER(R35)=TRUE,ISNUMBER(Y35)=TRUE),"か月※","か月")</f>
        <v>か月</v>
      </c>
      <c r="AK34" s="718"/>
      <c r="AL34" s="103"/>
      <c r="AM34"/>
      <c r="AN34" s="33"/>
      <c r="AO34" s="33"/>
      <c r="AP34"/>
      <c r="AQ34"/>
      <c r="AR34"/>
      <c r="AS34"/>
      <c r="AT34"/>
      <c r="AU34"/>
      <c r="AV34"/>
      <c r="AW34"/>
    </row>
    <row r="35" spans="1:49" ht="20.25" customHeight="1">
      <c r="B35" s="726"/>
      <c r="C35" s="730"/>
      <c r="D35" s="731"/>
      <c r="E35" s="731"/>
      <c r="F35" s="731"/>
      <c r="G35" s="731"/>
      <c r="H35" s="731"/>
      <c r="I35" s="731"/>
      <c r="J35" s="731"/>
      <c r="K35" s="731"/>
      <c r="L35" s="807"/>
      <c r="M35" s="137" t="s">
        <v>100</v>
      </c>
      <c r="N35" s="720" t="s">
        <v>38</v>
      </c>
      <c r="O35" s="720"/>
      <c r="P35" s="720"/>
      <c r="Q35" s="720"/>
      <c r="R35" s="721" t="s">
        <v>37</v>
      </c>
      <c r="S35" s="721"/>
      <c r="T35" s="721"/>
      <c r="U35" s="721"/>
      <c r="V35" s="721"/>
      <c r="W35" s="721"/>
      <c r="X35" s="34" t="s">
        <v>19</v>
      </c>
      <c r="Y35" s="721" t="s">
        <v>37</v>
      </c>
      <c r="Z35" s="721"/>
      <c r="AA35" s="721"/>
      <c r="AB35" s="721"/>
      <c r="AC35" s="721"/>
      <c r="AD35" s="721"/>
      <c r="AE35" s="739"/>
      <c r="AF35" s="717"/>
      <c r="AG35" s="740"/>
      <c r="AH35" s="717"/>
      <c r="AI35" s="717"/>
      <c r="AJ35" s="717"/>
      <c r="AK35" s="718"/>
      <c r="AL35" s="103"/>
      <c r="AM35" s="11"/>
      <c r="AN35" s="33"/>
      <c r="AO35" s="33"/>
      <c r="AP35" s="11"/>
      <c r="AQ35" s="11"/>
      <c r="AR35" s="11"/>
      <c r="AT35" s="11"/>
      <c r="AU35" s="11"/>
      <c r="AV35" s="11"/>
      <c r="AW35" s="11"/>
    </row>
    <row r="36" spans="1:49" ht="21.75" customHeight="1" thickBot="1">
      <c r="B36" s="726"/>
      <c r="C36" s="730"/>
      <c r="D36" s="731"/>
      <c r="E36" s="731"/>
      <c r="F36" s="731"/>
      <c r="G36" s="731"/>
      <c r="H36" s="731"/>
      <c r="I36" s="731"/>
      <c r="J36" s="731"/>
      <c r="K36" s="731"/>
      <c r="L36" s="807"/>
      <c r="M36" s="136" t="s">
        <v>101</v>
      </c>
      <c r="N36" s="809" t="str">
        <f>IFERROR(IF(N34=R35,
IF(DAY(Y35+1)=1,Y35+1,DATE(YEAR(Y35+1),MONTH(Y35+1)+1,1)),
IF(DAY(N34)=1,N34,DATE(YEAR(N34),MONTH(N34)+1,1))
), "　　　　年　　　　月")</f>
        <v>　　　　年　　　　月</v>
      </c>
      <c r="O36" s="809"/>
      <c r="P36" s="809"/>
      <c r="Q36" s="809"/>
      <c r="R36" s="809"/>
      <c r="S36" s="809"/>
      <c r="T36" s="809"/>
      <c r="U36" s="809"/>
      <c r="V36" s="132" t="s">
        <v>19</v>
      </c>
      <c r="W36" s="809" t="str">
        <f>IFERROR(IF(W34=Y35,
IF(EOMONTH(R35-1,0)=R35-1,R35-1,DATE(YEAR(R35-1),MONTH(R35-1)-1,1)),
IF(EOMONTH(W34,0)=W34,W34,DATE(YEAR(W34),MONTH(W34)-1,1))
), "　　　　年　　　　月")</f>
        <v>　　　　年　　　　月</v>
      </c>
      <c r="X36" s="809"/>
      <c r="Y36" s="809"/>
      <c r="Z36" s="809"/>
      <c r="AA36" s="809"/>
      <c r="AB36" s="809"/>
      <c r="AC36" s="809"/>
      <c r="AD36" s="809"/>
      <c r="AE36" s="739"/>
      <c r="AF36" s="717"/>
      <c r="AG36" s="740"/>
      <c r="AH36" s="717"/>
      <c r="AI36" s="717"/>
      <c r="AJ36" s="717"/>
      <c r="AK36" s="718"/>
      <c r="AL36" s="103"/>
    </row>
    <row r="37" spans="1:49" ht="25.5" customHeight="1">
      <c r="B37" s="748">
        <v>5</v>
      </c>
      <c r="C37" s="727"/>
      <c r="D37" s="728"/>
      <c r="E37" s="728"/>
      <c r="F37" s="728"/>
      <c r="G37" s="728"/>
      <c r="H37" s="728"/>
      <c r="I37" s="728"/>
      <c r="J37" s="728"/>
      <c r="K37" s="728"/>
      <c r="L37" s="806"/>
      <c r="M37" s="138" t="s">
        <v>99</v>
      </c>
      <c r="N37" s="737" t="s">
        <v>37</v>
      </c>
      <c r="O37" s="737"/>
      <c r="P37" s="737"/>
      <c r="Q37" s="737"/>
      <c r="R37" s="737"/>
      <c r="S37" s="737"/>
      <c r="T37" s="737"/>
      <c r="U37" s="737"/>
      <c r="V37" s="133" t="s">
        <v>19</v>
      </c>
      <c r="W37" s="737" t="s">
        <v>37</v>
      </c>
      <c r="X37" s="737"/>
      <c r="Y37" s="737"/>
      <c r="Z37" s="737"/>
      <c r="AA37" s="737"/>
      <c r="AB37" s="737"/>
      <c r="AC37" s="737"/>
      <c r="AD37" s="737"/>
      <c r="AE37" s="750" t="str">
        <f>IFERROR(
IF(AND(N37&lt;&gt;R38,W37&lt;&gt;Y38,ISNUMBER(R38)=TRUE,ISNUMBER(Y38)=TRUE),
INT((AN39+AO39)/12),
IF(DATEDIF(N39,W39,"Ym")=11,DATEDIF(N39,W39,"Y")+1,DATEDIF(N39,W39,"Y"))),
"")</f>
        <v/>
      </c>
      <c r="AF37" s="741"/>
      <c r="AG37" s="752" t="s">
        <v>7</v>
      </c>
      <c r="AH37" s="741" t="str">
        <f>IFERROR(
IF(AND(N37&lt;&gt;R38,W37&lt;&gt;Y38,ISNUMBER(R38)=TRUE,ISNUMBER(Y38)=TRUE),
MOD((AN39+N39),12),
IF(DATEDIF(N39,W39,"Ym")=11,0,DATEDIF(N39,W39,"YM")+1)),
"")</f>
        <v/>
      </c>
      <c r="AI37" s="741"/>
      <c r="AJ37" s="741" t="str">
        <f>IF(AND(N37&lt;&gt;R38,W37&lt;&gt;Y38,ISNUMBER(R38)=TRUE,ISNUMBER(Y38)=TRUE),"か月※","か月")</f>
        <v>か月</v>
      </c>
      <c r="AK37" s="743"/>
      <c r="AL37" s="103"/>
      <c r="AM37"/>
      <c r="AN37" s="33"/>
      <c r="AO37" s="33"/>
      <c r="AP37"/>
      <c r="AQ37"/>
      <c r="AR37"/>
      <c r="AS37"/>
      <c r="AT37"/>
      <c r="AU37"/>
      <c r="AV37"/>
      <c r="AW37"/>
    </row>
    <row r="38" spans="1:49" ht="20.25" customHeight="1">
      <c r="B38" s="726"/>
      <c r="C38" s="730"/>
      <c r="D38" s="731"/>
      <c r="E38" s="731"/>
      <c r="F38" s="731"/>
      <c r="G38" s="731"/>
      <c r="H38" s="731"/>
      <c r="I38" s="731"/>
      <c r="J38" s="731"/>
      <c r="K38" s="731"/>
      <c r="L38" s="807"/>
      <c r="M38" s="134" t="s">
        <v>100</v>
      </c>
      <c r="N38" s="803" t="s">
        <v>38</v>
      </c>
      <c r="O38" s="803"/>
      <c r="P38" s="803"/>
      <c r="Q38" s="803"/>
      <c r="R38" s="804" t="s">
        <v>37</v>
      </c>
      <c r="S38" s="804"/>
      <c r="T38" s="804"/>
      <c r="U38" s="804"/>
      <c r="V38" s="804"/>
      <c r="W38" s="804"/>
      <c r="X38" s="129" t="s">
        <v>19</v>
      </c>
      <c r="Y38" s="804" t="s">
        <v>37</v>
      </c>
      <c r="Z38" s="804"/>
      <c r="AA38" s="804"/>
      <c r="AB38" s="804"/>
      <c r="AC38" s="804"/>
      <c r="AD38" s="804"/>
      <c r="AE38" s="739"/>
      <c r="AF38" s="717"/>
      <c r="AG38" s="740"/>
      <c r="AH38" s="717"/>
      <c r="AI38" s="717"/>
      <c r="AJ38" s="717"/>
      <c r="AK38" s="718"/>
      <c r="AL38" s="103"/>
      <c r="AM38" s="11"/>
      <c r="AN38" s="33"/>
      <c r="AO38" s="33"/>
      <c r="AP38" s="11"/>
      <c r="AQ38" s="11"/>
      <c r="AR38" s="11"/>
      <c r="AS38" s="11"/>
      <c r="AT38" s="11"/>
      <c r="AU38" s="11"/>
      <c r="AV38" s="11"/>
      <c r="AW38" s="11"/>
    </row>
    <row r="39" spans="1:49" ht="21.75" customHeight="1" thickBot="1">
      <c r="B39" s="749"/>
      <c r="C39" s="733"/>
      <c r="D39" s="734"/>
      <c r="E39" s="734"/>
      <c r="F39" s="734"/>
      <c r="G39" s="734"/>
      <c r="H39" s="734"/>
      <c r="I39" s="734"/>
      <c r="J39" s="734"/>
      <c r="K39" s="734"/>
      <c r="L39" s="808"/>
      <c r="M39" s="135" t="s">
        <v>101</v>
      </c>
      <c r="N39" s="746" t="str">
        <f>IFERROR(IF(N37=R38,
IF(DAY(Y38+1)=1,Y38+1,DATE(YEAR(Y38+1),MONTH(Y38+1)+1,1)),
IF(DAY(N37)=1,N37,DATE(YEAR(N37),MONTH(N37)+1,1))
), "　　　　年　　　　月")</f>
        <v>　　　　年　　　　月</v>
      </c>
      <c r="O39" s="746"/>
      <c r="P39" s="746"/>
      <c r="Q39" s="746"/>
      <c r="R39" s="746"/>
      <c r="S39" s="746"/>
      <c r="T39" s="746"/>
      <c r="U39" s="746"/>
      <c r="V39" s="131" t="s">
        <v>19</v>
      </c>
      <c r="W39" s="746" t="str">
        <f>IFERROR(IF(W37=Y38,
IF(EOMONTH(R38-1,0)=R38-1,R38-1,DATE(YEAR(R38-1),MONTH(R38-1)-1,1)),
IF(EOMONTH(W37,0)=W37,W37,DATE(YEAR(W37),MONTH(W37)-1,1))
), "　　　　年　　　　月")</f>
        <v>　　　　年　　　　月</v>
      </c>
      <c r="X39" s="746"/>
      <c r="Y39" s="746"/>
      <c r="Z39" s="746"/>
      <c r="AA39" s="746"/>
      <c r="AB39" s="746"/>
      <c r="AC39" s="746"/>
      <c r="AD39" s="746"/>
      <c r="AE39" s="751"/>
      <c r="AF39" s="742"/>
      <c r="AG39" s="753"/>
      <c r="AH39" s="742"/>
      <c r="AI39" s="742"/>
      <c r="AJ39" s="742"/>
      <c r="AK39" s="744"/>
      <c r="AL39" s="103"/>
    </row>
    <row r="40" spans="1:49" ht="25.5" customHeight="1">
      <c r="B40" s="748">
        <v>6</v>
      </c>
      <c r="C40" s="727"/>
      <c r="D40" s="728"/>
      <c r="E40" s="728"/>
      <c r="F40" s="728"/>
      <c r="G40" s="728"/>
      <c r="H40" s="728"/>
      <c r="I40" s="728"/>
      <c r="J40" s="728"/>
      <c r="K40" s="728"/>
      <c r="L40" s="806"/>
      <c r="M40" s="138" t="s">
        <v>99</v>
      </c>
      <c r="N40" s="737" t="s">
        <v>37</v>
      </c>
      <c r="O40" s="737"/>
      <c r="P40" s="737"/>
      <c r="Q40" s="737"/>
      <c r="R40" s="737"/>
      <c r="S40" s="737"/>
      <c r="T40" s="737"/>
      <c r="U40" s="737"/>
      <c r="V40" s="133" t="s">
        <v>19</v>
      </c>
      <c r="W40" s="737" t="s">
        <v>37</v>
      </c>
      <c r="X40" s="737"/>
      <c r="Y40" s="737"/>
      <c r="Z40" s="737"/>
      <c r="AA40" s="737"/>
      <c r="AB40" s="737"/>
      <c r="AC40" s="737"/>
      <c r="AD40" s="737"/>
      <c r="AE40" s="750" t="str">
        <f>IFERROR(
IF(AND(N40&lt;&gt;R41,W40&lt;&gt;Y41,ISNUMBER(R41)=TRUE,ISNUMBER(Y41)=TRUE),
INT((AN42+AO42)/12),
IF(DATEDIF(N42,W42,"Ym")=11,DATEDIF(N42,W42,"Y")+1,DATEDIF(N42,W42,"Y"))),
"")</f>
        <v/>
      </c>
      <c r="AF40" s="741"/>
      <c r="AG40" s="752" t="s">
        <v>7</v>
      </c>
      <c r="AH40" s="741" t="str">
        <f>IFERROR(
IF(AND(N40&lt;&gt;R41,W40&lt;&gt;Y41,ISNUMBER(R41)=TRUE,ISNUMBER(Y41)=TRUE),
MOD((AN42+N42),12),
IF(DATEDIF(N42,W42,"Ym")=11,0,DATEDIF(N42,W42,"YM")+1)),
"")</f>
        <v/>
      </c>
      <c r="AI40" s="741"/>
      <c r="AJ40" s="741" t="str">
        <f>IF(AND(N40&lt;&gt;R41,W40&lt;&gt;Y41,ISNUMBER(R41)=TRUE,ISNUMBER(Y41)=TRUE),"か月※","か月")</f>
        <v>か月</v>
      </c>
      <c r="AK40" s="743"/>
      <c r="AL40" s="103"/>
      <c r="AM40"/>
      <c r="AN40" s="33"/>
      <c r="AO40" s="33"/>
      <c r="AP40"/>
      <c r="AQ40"/>
      <c r="AR40"/>
      <c r="AS40"/>
      <c r="AT40"/>
      <c r="AU40"/>
      <c r="AV40"/>
      <c r="AW40"/>
    </row>
    <row r="41" spans="1:49" ht="20.25" customHeight="1">
      <c r="B41" s="726"/>
      <c r="C41" s="730"/>
      <c r="D41" s="731"/>
      <c r="E41" s="731"/>
      <c r="F41" s="731"/>
      <c r="G41" s="731"/>
      <c r="H41" s="731"/>
      <c r="I41" s="731"/>
      <c r="J41" s="731"/>
      <c r="K41" s="731"/>
      <c r="L41" s="807"/>
      <c r="M41" s="137" t="s">
        <v>100</v>
      </c>
      <c r="N41" s="720" t="s">
        <v>38</v>
      </c>
      <c r="O41" s="720"/>
      <c r="P41" s="720"/>
      <c r="Q41" s="720"/>
      <c r="R41" s="721" t="s">
        <v>37</v>
      </c>
      <c r="S41" s="721"/>
      <c r="T41" s="721"/>
      <c r="U41" s="721"/>
      <c r="V41" s="721"/>
      <c r="W41" s="721"/>
      <c r="X41" s="34" t="s">
        <v>19</v>
      </c>
      <c r="Y41" s="721" t="s">
        <v>37</v>
      </c>
      <c r="Z41" s="721"/>
      <c r="AA41" s="721"/>
      <c r="AB41" s="721"/>
      <c r="AC41" s="721"/>
      <c r="AD41" s="721"/>
      <c r="AE41" s="739"/>
      <c r="AF41" s="717"/>
      <c r="AG41" s="740"/>
      <c r="AH41" s="717"/>
      <c r="AI41" s="717"/>
      <c r="AJ41" s="717"/>
      <c r="AK41" s="718"/>
      <c r="AL41" s="103"/>
      <c r="AM41" s="11"/>
      <c r="AN41" s="33"/>
      <c r="AO41" s="33"/>
      <c r="AP41" s="11"/>
      <c r="AQ41" s="11"/>
      <c r="AR41" s="11"/>
      <c r="AS41" s="11"/>
      <c r="AT41" s="11"/>
      <c r="AU41" s="11"/>
      <c r="AV41" s="11"/>
      <c r="AW41" s="11"/>
    </row>
    <row r="42" spans="1:49" ht="21.75" customHeight="1" thickBot="1">
      <c r="B42" s="749"/>
      <c r="C42" s="733"/>
      <c r="D42" s="734"/>
      <c r="E42" s="734"/>
      <c r="F42" s="734"/>
      <c r="G42" s="734"/>
      <c r="H42" s="734"/>
      <c r="I42" s="734"/>
      <c r="J42" s="734"/>
      <c r="K42" s="734"/>
      <c r="L42" s="808"/>
      <c r="M42" s="141" t="s">
        <v>101</v>
      </c>
      <c r="N42" s="812" t="str">
        <f>IFERROR(IF(N40=R41,
IF(DAY(Y41+1)=1,Y41+1,DATE(YEAR(Y41+1),MONTH(Y41+1)+1,1)),
IF(DAY(N40)=1,N40,DATE(YEAR(N40),MONTH(N40)+1,1))
), "　　　　年　　　　月")</f>
        <v>　　　　年　　　　月</v>
      </c>
      <c r="O42" s="812"/>
      <c r="P42" s="812"/>
      <c r="Q42" s="812"/>
      <c r="R42" s="812"/>
      <c r="S42" s="812"/>
      <c r="T42" s="812"/>
      <c r="U42" s="812"/>
      <c r="V42" s="142" t="s">
        <v>19</v>
      </c>
      <c r="W42" s="812" t="str">
        <f>IFERROR(IF(W40=Y41,
IF(EOMONTH(R41-1,0)=R41-1,R41-1,DATE(YEAR(R41-1),MONTH(R41-1)-1,1)),
IF(EOMONTH(W40,0)=W40,W40,DATE(YEAR(W40),MONTH(W40)-1,1))
), "　　　　年　　　　月")</f>
        <v>　　　　年　　　　月</v>
      </c>
      <c r="X42" s="812"/>
      <c r="Y42" s="812"/>
      <c r="Z42" s="812"/>
      <c r="AA42" s="812"/>
      <c r="AB42" s="812"/>
      <c r="AC42" s="812"/>
      <c r="AD42" s="812"/>
      <c r="AE42" s="751"/>
      <c r="AF42" s="742"/>
      <c r="AG42" s="753"/>
      <c r="AH42" s="742"/>
      <c r="AI42" s="742"/>
      <c r="AJ42" s="742"/>
      <c r="AK42" s="744"/>
      <c r="AL42" s="103"/>
    </row>
    <row r="43" spans="1:49" ht="17.25" customHeight="1">
      <c r="B43" s="139"/>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811" t="s">
        <v>28</v>
      </c>
      <c r="AF43" s="758"/>
      <c r="AG43" s="758"/>
      <c r="AH43" s="758"/>
      <c r="AI43" s="758"/>
      <c r="AJ43" s="758"/>
      <c r="AK43" s="759"/>
      <c r="AL43" s="101"/>
    </row>
    <row r="44" spans="1:49" ht="12" customHeight="1">
      <c r="B44" s="128"/>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760">
        <f>INT((SUM(AE25:AF42)*12+SUM(AH25:AK42))/12)</f>
        <v>6</v>
      </c>
      <c r="AF44" s="761"/>
      <c r="AG44" s="766" t="s">
        <v>7</v>
      </c>
      <c r="AH44" s="769">
        <f>MOD((SUM(AE25:AF42)*12+SUM(AH25:AK42)),12)</f>
        <v>1</v>
      </c>
      <c r="AI44" s="769"/>
      <c r="AJ44" s="769"/>
      <c r="AK44" s="770"/>
      <c r="AL44" s="104"/>
      <c r="AM44"/>
      <c r="AN44"/>
      <c r="AO44"/>
      <c r="AP44"/>
      <c r="AQ44"/>
      <c r="AR44"/>
      <c r="AS44"/>
      <c r="AT44"/>
      <c r="AU44"/>
      <c r="AV44"/>
      <c r="AW44"/>
    </row>
    <row r="45" spans="1:49" ht="12.75" customHeight="1">
      <c r="B45" s="127"/>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762"/>
      <c r="AF45" s="763"/>
      <c r="AG45" s="767"/>
      <c r="AH45" s="771"/>
      <c r="AI45" s="771"/>
      <c r="AJ45" s="771"/>
      <c r="AK45" s="772"/>
      <c r="AL45" s="104"/>
      <c r="AM45" s="11"/>
      <c r="AN45" s="11"/>
      <c r="AO45" s="11"/>
      <c r="AP45" s="11"/>
      <c r="AQ45" s="11"/>
      <c r="AR45" s="11"/>
      <c r="AS45" s="11"/>
      <c r="AT45" s="11"/>
      <c r="AU45" s="11"/>
      <c r="AV45" s="11"/>
      <c r="AW45" s="11"/>
    </row>
    <row r="46" spans="1:49" ht="5.25" customHeight="1" thickBot="1">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764"/>
      <c r="AF46" s="765"/>
      <c r="AG46" s="768"/>
      <c r="AH46" s="773"/>
      <c r="AI46" s="773"/>
      <c r="AJ46" s="773"/>
      <c r="AK46" s="774"/>
      <c r="AL46" s="104"/>
    </row>
    <row r="47" spans="1:49" ht="13.5" customHeight="1">
      <c r="B47" s="127"/>
      <c r="C47" s="5"/>
      <c r="D47" s="5"/>
      <c r="E47" s="11"/>
      <c r="F47" s="11"/>
      <c r="G47" s="11"/>
      <c r="H47" s="21"/>
      <c r="I47" s="21"/>
      <c r="J47" s="11"/>
      <c r="K47" s="11"/>
      <c r="L47" s="11"/>
      <c r="M47" s="5"/>
      <c r="N47" s="5"/>
      <c r="O47" s="5"/>
      <c r="P47" s="5"/>
      <c r="Q47" s="5"/>
      <c r="R47" s="5"/>
      <c r="S47" s="5"/>
      <c r="T47" s="5"/>
      <c r="U47" s="5"/>
      <c r="V47" s="5"/>
      <c r="W47" s="5"/>
      <c r="X47" s="5"/>
      <c r="Y47" s="5"/>
      <c r="Z47" s="5"/>
      <c r="AA47" s="5"/>
      <c r="AB47" s="5"/>
      <c r="AC47" s="5"/>
      <c r="AD47" s="5"/>
      <c r="AE47" s="5"/>
      <c r="AF47" s="5"/>
      <c r="AG47" s="5"/>
      <c r="AH47" s="5"/>
      <c r="AI47" s="5"/>
      <c r="AJ47" s="5"/>
      <c r="AK47" s="5"/>
    </row>
    <row r="48" spans="1:49" ht="16.5" customHeight="1">
      <c r="A48"/>
      <c r="AL48"/>
      <c r="AM48"/>
      <c r="AN48"/>
      <c r="AO48"/>
      <c r="AP48"/>
      <c r="AQ48"/>
      <c r="AR48"/>
      <c r="AS48"/>
      <c r="AT48"/>
      <c r="AU48"/>
    </row>
    <row r="49" spans="1:47" ht="15.6" customHeight="1">
      <c r="A49" s="11"/>
      <c r="AL49" s="11"/>
      <c r="AM49" s="11"/>
      <c r="AN49" s="11"/>
      <c r="AO49" s="11"/>
      <c r="AP49" s="11"/>
      <c r="AQ49" s="11"/>
      <c r="AR49" s="11"/>
      <c r="AS49" s="11"/>
      <c r="AT49" s="11"/>
      <c r="AU49" s="11"/>
    </row>
    <row r="50" spans="1:47" ht="5.25" customHeight="1"/>
    <row r="51" spans="1:47" ht="13.5" customHeight="1"/>
    <row r="52" spans="1:47" ht="13.5" customHeight="1"/>
    <row r="53" spans="1:47" ht="13.5" customHeight="1"/>
    <row r="54" spans="1:47" ht="13.5" customHeight="1"/>
    <row r="55" spans="1:47" ht="13.5" customHeight="1"/>
    <row r="56" spans="1:47" ht="13.5" customHeight="1"/>
    <row r="57" spans="1:47" ht="13.5" customHeight="1"/>
    <row r="58" spans="1:47" ht="13.5" customHeight="1"/>
    <row r="59" spans="1:47" ht="13.5" customHeight="1"/>
    <row r="60" spans="1:47" ht="13.5" customHeight="1">
      <c r="A60" s="17"/>
      <c r="AL60" s="17"/>
      <c r="AM60" s="17"/>
    </row>
    <row r="61" spans="1:47" ht="13.5" customHeight="1">
      <c r="A61" s="17"/>
      <c r="AL61" s="17"/>
      <c r="AM61" s="17"/>
    </row>
    <row r="62" spans="1:47" ht="13.5" customHeight="1">
      <c r="A62" s="17"/>
      <c r="AL62" s="17"/>
      <c r="AM62" s="17"/>
    </row>
    <row r="63" spans="1:47" ht="13.5" customHeight="1">
      <c r="A63" s="17"/>
      <c r="AL63" s="17"/>
      <c r="AM63" s="17"/>
    </row>
    <row r="64" spans="1:47" ht="13.5" customHeight="1"/>
    <row r="65" ht="13.5" customHeight="1"/>
  </sheetData>
  <mergeCells count="108">
    <mergeCell ref="V18:AK18"/>
    <mergeCell ref="AE43:AK43"/>
    <mergeCell ref="AE44:AF46"/>
    <mergeCell ref="AG44:AG46"/>
    <mergeCell ref="AH44:AK46"/>
    <mergeCell ref="AJ40:AK42"/>
    <mergeCell ref="N41:Q41"/>
    <mergeCell ref="R41:W41"/>
    <mergeCell ref="Y41:AD41"/>
    <mergeCell ref="N42:U42"/>
    <mergeCell ref="W42:AD42"/>
    <mergeCell ref="AH31:AI33"/>
    <mergeCell ref="AJ31:AK33"/>
    <mergeCell ref="N32:Q32"/>
    <mergeCell ref="R32:W32"/>
    <mergeCell ref="Y32:AD32"/>
    <mergeCell ref="N33:U33"/>
    <mergeCell ref="W33:AD33"/>
    <mergeCell ref="D19:R19"/>
    <mergeCell ref="V19:AJ19"/>
    <mergeCell ref="I21:M21"/>
    <mergeCell ref="AF21:AJ21"/>
    <mergeCell ref="D22:H22"/>
    <mergeCell ref="N22:R22"/>
    <mergeCell ref="C40:L42"/>
    <mergeCell ref="N40:U40"/>
    <mergeCell ref="W40:AD40"/>
    <mergeCell ref="AE40:AF42"/>
    <mergeCell ref="AG40:AG42"/>
    <mergeCell ref="AH40:AI42"/>
    <mergeCell ref="AH37:AI39"/>
    <mergeCell ref="AJ37:AK39"/>
    <mergeCell ref="N38:Q38"/>
    <mergeCell ref="R38:W38"/>
    <mergeCell ref="Y38:AD38"/>
    <mergeCell ref="N39:U39"/>
    <mergeCell ref="W39:AD39"/>
    <mergeCell ref="B37:B39"/>
    <mergeCell ref="C37:L39"/>
    <mergeCell ref="N37:U37"/>
    <mergeCell ref="W37:AD37"/>
    <mergeCell ref="AE37:AF39"/>
    <mergeCell ref="AG37:AG39"/>
    <mergeCell ref="AH34:AI36"/>
    <mergeCell ref="AJ34:AK36"/>
    <mergeCell ref="N35:Q35"/>
    <mergeCell ref="R35:W35"/>
    <mergeCell ref="Y35:AD35"/>
    <mergeCell ref="N36:U36"/>
    <mergeCell ref="W36:AD36"/>
    <mergeCell ref="B34:B36"/>
    <mergeCell ref="C34:L36"/>
    <mergeCell ref="N34:U34"/>
    <mergeCell ref="W34:AD34"/>
    <mergeCell ref="AE34:AF36"/>
    <mergeCell ref="AG34:AG36"/>
    <mergeCell ref="B31:B33"/>
    <mergeCell ref="C31:L33"/>
    <mergeCell ref="N31:U31"/>
    <mergeCell ref="W31:AD31"/>
    <mergeCell ref="AE31:AF33"/>
    <mergeCell ref="AG31:AG33"/>
    <mergeCell ref="AH28:AI30"/>
    <mergeCell ref="AJ28:AK30"/>
    <mergeCell ref="N29:Q29"/>
    <mergeCell ref="R29:W29"/>
    <mergeCell ref="Y29:AD29"/>
    <mergeCell ref="N30:U30"/>
    <mergeCell ref="W30:AD30"/>
    <mergeCell ref="B28:B30"/>
    <mergeCell ref="C28:L30"/>
    <mergeCell ref="N28:U28"/>
    <mergeCell ref="W28:AD28"/>
    <mergeCell ref="AE28:AF30"/>
    <mergeCell ref="AG28:AG30"/>
    <mergeCell ref="AG25:AG27"/>
    <mergeCell ref="AH25:AI27"/>
    <mergeCell ref="AJ25:AK27"/>
    <mergeCell ref="N26:Q26"/>
    <mergeCell ref="R26:W26"/>
    <mergeCell ref="Y26:AD26"/>
    <mergeCell ref="N27:U27"/>
    <mergeCell ref="W27:AD27"/>
    <mergeCell ref="V22:AE22"/>
    <mergeCell ref="B40:B42"/>
    <mergeCell ref="AE24:AK24"/>
    <mergeCell ref="AA14:AB14"/>
    <mergeCell ref="AC14:AD14"/>
    <mergeCell ref="AE14:AF14"/>
    <mergeCell ref="AG14:AI14"/>
    <mergeCell ref="AJ14:AK14"/>
    <mergeCell ref="B10:AK10"/>
    <mergeCell ref="B11:AK11"/>
    <mergeCell ref="B13:F13"/>
    <mergeCell ref="G13:T13"/>
    <mergeCell ref="U13:AK13"/>
    <mergeCell ref="B14:F14"/>
    <mergeCell ref="G14:T14"/>
    <mergeCell ref="U14:V14"/>
    <mergeCell ref="W14:X14"/>
    <mergeCell ref="Y14:Z14"/>
    <mergeCell ref="C24:L24"/>
    <mergeCell ref="M24:AD24"/>
    <mergeCell ref="B25:B27"/>
    <mergeCell ref="C25:L27"/>
    <mergeCell ref="N25:U25"/>
    <mergeCell ref="W25:AD25"/>
    <mergeCell ref="AE25:AF27"/>
  </mergeCells>
  <phoneticPr fontId="1"/>
  <printOptions horizontalCentered="1"/>
  <pageMargins left="0.39370078740157483" right="0.39370078740157483" top="0.55118110236220474" bottom="0.59055118110236227" header="0.23622047244094491" footer="0.31496062992125984"/>
  <pageSetup paperSize="9" scale="78" firstPageNumber="1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05982-DE5F-4294-B7A1-06800553BF43}">
  <sheetPr>
    <tabColor rgb="FF92D050"/>
  </sheetPr>
  <dimension ref="B1:AO59"/>
  <sheetViews>
    <sheetView view="pageBreakPreview" topLeftCell="A15" zoomScaleNormal="100" zoomScaleSheetLayoutView="100" workbookViewId="0">
      <selection activeCell="I40" sqref="I40:AK40"/>
    </sheetView>
  </sheetViews>
  <sheetFormatPr defaultColWidth="9" defaultRowHeight="13.5"/>
  <cols>
    <col min="1" max="1" width="1" style="5" customWidth="1"/>
    <col min="2" max="2" width="2.375" style="4" customWidth="1"/>
    <col min="3" max="4" width="2.375" style="5" customWidth="1"/>
    <col min="5" max="7" width="2.375" style="11" customWidth="1"/>
    <col min="8" max="9" width="2.375" style="21" customWidth="1"/>
    <col min="10" max="12" width="2.375" style="11" customWidth="1"/>
    <col min="13" max="20" width="2.375" style="5" customWidth="1"/>
    <col min="21" max="21" width="3.25" style="5" customWidth="1"/>
    <col min="22" max="22" width="2.625" style="5" customWidth="1"/>
    <col min="23" max="37" width="2.375" style="5" customWidth="1"/>
    <col min="38" max="38" width="1.25" style="5" customWidth="1"/>
    <col min="39" max="39" width="9" style="5" customWidth="1"/>
    <col min="40" max="16384" width="9" style="5"/>
  </cols>
  <sheetData>
    <row r="1" spans="2:41" ht="27" customHeight="1">
      <c r="B1" s="75" t="s">
        <v>16</v>
      </c>
      <c r="AD1" s="902" t="s">
        <v>67</v>
      </c>
      <c r="AE1" s="903"/>
      <c r="AF1" s="903"/>
      <c r="AG1" s="903"/>
      <c r="AH1" s="903"/>
      <c r="AI1" s="903"/>
      <c r="AJ1" s="903"/>
      <c r="AK1" s="904"/>
      <c r="AL1" s="96"/>
    </row>
    <row r="2" spans="2:41" ht="5.25" customHeight="1">
      <c r="B2" s="20"/>
    </row>
    <row r="3" spans="2:41" ht="24.75" customHeight="1">
      <c r="B3" s="813" t="s">
        <v>178</v>
      </c>
      <c r="C3" s="813"/>
      <c r="D3" s="813"/>
      <c r="E3" s="813"/>
      <c r="F3" s="813"/>
      <c r="G3" s="813"/>
      <c r="H3" s="813"/>
      <c r="I3" s="813"/>
      <c r="J3" s="813"/>
      <c r="K3" s="813"/>
      <c r="L3" s="813"/>
      <c r="M3" s="813"/>
      <c r="N3" s="813"/>
      <c r="O3" s="813"/>
      <c r="P3" s="813"/>
      <c r="Q3" s="813"/>
      <c r="R3" s="813"/>
      <c r="S3" s="813"/>
      <c r="T3" s="813"/>
      <c r="U3" s="813"/>
      <c r="V3" s="813"/>
      <c r="W3" s="813"/>
      <c r="X3" s="813"/>
      <c r="Y3" s="813"/>
      <c r="Z3" s="813"/>
      <c r="AA3" s="813"/>
      <c r="AB3" s="813"/>
      <c r="AC3" s="813"/>
      <c r="AD3" s="814"/>
      <c r="AE3" s="905" t="s">
        <v>77</v>
      </c>
      <c r="AF3" s="906"/>
      <c r="AG3" s="906"/>
      <c r="AH3" s="906"/>
      <c r="AI3" s="906"/>
      <c r="AJ3" s="907"/>
      <c r="AK3" s="908"/>
      <c r="AL3" s="88"/>
      <c r="AM3" s="39"/>
    </row>
    <row r="4" spans="2:41" ht="11.25"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79"/>
      <c r="AF4" s="79"/>
      <c r="AG4" s="79"/>
      <c r="AH4" s="79"/>
      <c r="AI4" s="79"/>
      <c r="AJ4" s="88"/>
      <c r="AK4" s="88"/>
      <c r="AL4" s="88"/>
      <c r="AM4" s="39"/>
    </row>
    <row r="5" spans="2:41" ht="17.25" customHeight="1">
      <c r="B5" s="909" t="s">
        <v>34</v>
      </c>
      <c r="C5" s="909"/>
      <c r="D5" s="909"/>
      <c r="E5" s="909"/>
      <c r="F5" s="909"/>
      <c r="G5" s="909"/>
      <c r="H5" s="909"/>
      <c r="I5" s="909"/>
      <c r="J5" s="909"/>
      <c r="K5" s="909"/>
      <c r="L5" s="909"/>
      <c r="M5" s="909"/>
      <c r="N5" s="909"/>
      <c r="O5" s="909"/>
      <c r="P5" s="909"/>
      <c r="Q5" s="909"/>
      <c r="R5" s="909"/>
      <c r="S5" s="909"/>
      <c r="T5" s="909"/>
      <c r="U5" s="909"/>
      <c r="V5" s="909"/>
      <c r="W5" s="909"/>
      <c r="X5" s="909"/>
      <c r="Y5" s="909"/>
      <c r="Z5" s="909"/>
      <c r="AA5" s="909"/>
      <c r="AB5" s="909"/>
      <c r="AC5" s="909"/>
      <c r="AD5" s="909"/>
      <c r="AE5" s="909"/>
      <c r="AF5" s="909"/>
      <c r="AG5" s="909"/>
      <c r="AH5" s="909"/>
      <c r="AI5" s="909"/>
      <c r="AJ5" s="909"/>
      <c r="AK5" s="909"/>
      <c r="AL5" s="14"/>
    </row>
    <row r="6" spans="2:41" ht="20.25" customHeight="1">
      <c r="B6" s="909" t="s">
        <v>17</v>
      </c>
      <c r="C6" s="909"/>
      <c r="D6" s="909"/>
      <c r="E6" s="909"/>
      <c r="F6" s="909"/>
      <c r="G6" s="909"/>
      <c r="H6" s="909"/>
      <c r="I6" s="909"/>
      <c r="J6" s="909"/>
      <c r="K6" s="909"/>
      <c r="L6" s="909"/>
      <c r="M6" s="909"/>
      <c r="N6" s="909"/>
      <c r="O6" s="909"/>
      <c r="P6" s="909"/>
      <c r="Q6" s="909"/>
      <c r="R6" s="909"/>
      <c r="S6" s="909"/>
      <c r="T6" s="909"/>
      <c r="U6" s="909"/>
      <c r="V6" s="909"/>
      <c r="W6" s="909"/>
      <c r="X6" s="909"/>
      <c r="Y6" s="909"/>
      <c r="Z6" s="909"/>
      <c r="AA6" s="909"/>
      <c r="AB6" s="909"/>
      <c r="AC6" s="909"/>
      <c r="AD6" s="909"/>
      <c r="AE6" s="909"/>
      <c r="AF6" s="909"/>
      <c r="AG6" s="909"/>
      <c r="AH6" s="909"/>
      <c r="AI6" s="909"/>
      <c r="AJ6" s="909"/>
      <c r="AK6" s="909"/>
      <c r="AL6"/>
    </row>
    <row r="7" spans="2:41" ht="6.75" customHeight="1">
      <c r="B7" s="11"/>
      <c r="C7" s="11"/>
      <c r="D7" s="11"/>
      <c r="H7" s="11"/>
      <c r="I7" s="11"/>
      <c r="M7" s="11"/>
      <c r="N7" s="11"/>
      <c r="O7" s="11"/>
      <c r="P7" s="11"/>
      <c r="Q7" s="11"/>
      <c r="R7" s="11"/>
      <c r="S7" s="11"/>
      <c r="T7" s="11"/>
      <c r="U7" s="11"/>
      <c r="V7" s="11"/>
      <c r="W7" s="11"/>
      <c r="X7" s="11"/>
      <c r="Y7" s="11"/>
      <c r="Z7" s="11"/>
      <c r="AA7" s="11"/>
      <c r="AB7" s="11"/>
      <c r="AC7" s="11"/>
      <c r="AD7" s="11"/>
      <c r="AE7" s="11"/>
      <c r="AF7" s="11"/>
      <c r="AG7" s="11"/>
      <c r="AH7" s="11"/>
      <c r="AI7" s="11"/>
      <c r="AJ7" s="11"/>
      <c r="AK7" s="11"/>
      <c r="AL7" s="11"/>
    </row>
    <row r="8" spans="2:41" ht="18" customHeight="1">
      <c r="B8" s="5"/>
      <c r="E8" s="5"/>
      <c r="F8" s="5"/>
      <c r="G8" s="5"/>
      <c r="H8" s="5"/>
      <c r="I8" s="5"/>
      <c r="J8" s="5"/>
      <c r="K8" s="5"/>
      <c r="L8" s="5"/>
      <c r="AA8" s="910" t="s">
        <v>35</v>
      </c>
      <c r="AB8" s="910"/>
      <c r="AC8" s="670">
        <v>7</v>
      </c>
      <c r="AD8" s="670"/>
      <c r="AE8" s="5" t="s">
        <v>7</v>
      </c>
      <c r="AF8" s="670"/>
      <c r="AG8" s="670"/>
      <c r="AH8" s="5" t="s">
        <v>8</v>
      </c>
      <c r="AI8" s="670"/>
      <c r="AJ8" s="670"/>
      <c r="AK8" s="5" t="s">
        <v>9</v>
      </c>
    </row>
    <row r="9" spans="2:41" ht="20.25" customHeight="1">
      <c r="B9" s="5"/>
      <c r="Q9" s="4" t="s">
        <v>3</v>
      </c>
      <c r="T9" s="495"/>
      <c r="U9" s="495"/>
      <c r="V9" s="495"/>
      <c r="W9" s="495"/>
      <c r="X9" s="495"/>
      <c r="Y9" s="495"/>
      <c r="Z9" s="495"/>
      <c r="AA9" s="495"/>
      <c r="AB9" s="495"/>
      <c r="AC9" s="495"/>
      <c r="AD9" s="495"/>
      <c r="AE9" s="495"/>
      <c r="AF9" s="495"/>
      <c r="AG9" s="495"/>
      <c r="AH9" s="495"/>
      <c r="AI9" s="495"/>
      <c r="AJ9" s="495"/>
      <c r="AK9" s="11"/>
      <c r="AL9" s="11"/>
      <c r="AN9" s="16"/>
    </row>
    <row r="10" spans="2:41" ht="20.25" customHeight="1">
      <c r="B10" s="5"/>
      <c r="C10" s="11"/>
      <c r="D10" s="11"/>
      <c r="K10" s="16"/>
      <c r="M10" s="16"/>
      <c r="N10" s="11"/>
      <c r="O10" s="16"/>
      <c r="P10" s="11"/>
      <c r="Q10" s="495" t="s">
        <v>10</v>
      </c>
      <c r="R10" s="495"/>
      <c r="S10" s="495"/>
      <c r="T10" s="495"/>
      <c r="U10" s="495"/>
      <c r="V10" s="495"/>
      <c r="W10" s="495"/>
      <c r="X10" s="495"/>
      <c r="Y10" s="495"/>
      <c r="Z10" s="495"/>
      <c r="AA10" s="495"/>
      <c r="AB10" s="495"/>
      <c r="AC10" s="495"/>
      <c r="AD10" s="495"/>
      <c r="AE10" s="495"/>
      <c r="AF10" s="495"/>
      <c r="AG10" s="495"/>
      <c r="AH10" s="495"/>
      <c r="AI10" s="495"/>
      <c r="AJ10"/>
      <c r="AK10"/>
      <c r="AL10"/>
      <c r="AM10" s="17"/>
      <c r="AN10" s="17"/>
      <c r="AO10" s="11"/>
    </row>
    <row r="11" spans="2:41" ht="20.25" customHeight="1">
      <c r="B11" s="5"/>
      <c r="C11" s="11"/>
      <c r="D11" s="11"/>
      <c r="H11" s="22"/>
      <c r="I11" s="22"/>
      <c r="J11" s="17"/>
      <c r="K11" s="17"/>
      <c r="L11" s="17"/>
      <c r="M11" s="17"/>
      <c r="N11" s="17"/>
      <c r="O11" s="17"/>
      <c r="P11" s="17"/>
      <c r="Q11" s="495" t="s">
        <v>11</v>
      </c>
      <c r="R11" s="495"/>
      <c r="S11" s="495"/>
      <c r="T11" s="495"/>
      <c r="U11" s="495"/>
      <c r="V11" s="495"/>
      <c r="W11" s="495"/>
      <c r="X11" s="495"/>
      <c r="Y11" s="495"/>
      <c r="Z11" s="495"/>
      <c r="AA11" s="495"/>
      <c r="AB11" s="495"/>
      <c r="AC11" s="495"/>
      <c r="AD11" s="495"/>
      <c r="AE11" s="495"/>
      <c r="AF11" s="495"/>
      <c r="AG11" s="495"/>
      <c r="AH11" s="495"/>
      <c r="AI11"/>
      <c r="AJ11"/>
      <c r="AK11"/>
      <c r="AL11"/>
    </row>
    <row r="12" spans="2:41" ht="8.25" customHeight="1">
      <c r="B12" s="5"/>
      <c r="C12" s="11"/>
      <c r="D12" s="11"/>
      <c r="H12" s="22"/>
      <c r="I12" s="22"/>
      <c r="J12" s="17"/>
      <c r="K12" s="17"/>
      <c r="L12" s="17"/>
      <c r="M12" s="17"/>
      <c r="N12" s="17"/>
      <c r="O12" s="17"/>
      <c r="P12" s="17"/>
      <c r="Q12" s="4"/>
      <c r="AI12"/>
      <c r="AJ12"/>
      <c r="AK12"/>
      <c r="AL12"/>
    </row>
    <row r="13" spans="2:41" ht="20.25" customHeight="1">
      <c r="B13" s="5"/>
      <c r="C13" s="11"/>
      <c r="D13" s="11"/>
      <c r="H13" s="22"/>
      <c r="I13" s="22"/>
      <c r="J13" s="17"/>
      <c r="K13" s="17"/>
      <c r="L13" s="17"/>
      <c r="M13" s="17"/>
      <c r="N13" s="17"/>
      <c r="O13" s="17"/>
      <c r="P13" s="17"/>
      <c r="Q13" s="5" t="s">
        <v>176</v>
      </c>
    </row>
    <row r="14" spans="2:41" ht="20.25" customHeight="1">
      <c r="B14" s="5"/>
      <c r="Q14" s="495" t="s">
        <v>177</v>
      </c>
      <c r="R14" s="495"/>
      <c r="S14" s="495"/>
      <c r="T14" s="495"/>
      <c r="U14" s="495"/>
      <c r="V14" s="495"/>
      <c r="W14" s="495"/>
      <c r="X14" s="495"/>
      <c r="Y14" s="495"/>
      <c r="Z14" s="495"/>
      <c r="AA14" s="495"/>
      <c r="AB14" s="495"/>
      <c r="AC14" s="495"/>
      <c r="AD14" s="495"/>
      <c r="AE14" s="495"/>
      <c r="AF14" s="495"/>
      <c r="AG14" s="495"/>
      <c r="AH14" s="495"/>
      <c r="AI14" s="495"/>
      <c r="AJ14" s="495"/>
    </row>
    <row r="15" spans="2:41" ht="4.5" customHeight="1">
      <c r="B15" s="5"/>
      <c r="R15" s="4"/>
    </row>
    <row r="16" spans="2:41" ht="18" customHeight="1">
      <c r="B16" s="911" t="s">
        <v>140</v>
      </c>
      <c r="C16" s="911"/>
      <c r="D16" s="911"/>
      <c r="E16" s="911"/>
      <c r="F16" s="911"/>
      <c r="G16" s="911"/>
      <c r="H16" s="911"/>
      <c r="I16" s="911"/>
      <c r="J16" s="911"/>
      <c r="K16" s="911"/>
      <c r="L16" s="911"/>
      <c r="M16" s="911"/>
      <c r="N16" s="911"/>
      <c r="O16" s="911"/>
      <c r="P16" s="911"/>
      <c r="Q16" s="911"/>
      <c r="R16" s="911"/>
      <c r="S16" s="911"/>
      <c r="T16" s="911"/>
      <c r="U16" s="911"/>
      <c r="V16" s="911"/>
      <c r="W16" s="911"/>
      <c r="X16" s="911"/>
      <c r="Y16" s="911"/>
      <c r="Z16" s="911"/>
      <c r="AA16" s="911"/>
      <c r="AB16" s="911"/>
      <c r="AC16" s="911"/>
      <c r="AD16" s="911"/>
      <c r="AE16" s="911"/>
      <c r="AF16" s="911"/>
      <c r="AG16" s="911"/>
      <c r="AH16" s="911"/>
      <c r="AI16" s="911"/>
      <c r="AJ16" s="911"/>
      <c r="AK16" s="911"/>
      <c r="AL16" s="89"/>
      <c r="AM16" s="17"/>
    </row>
    <row r="17" spans="2:41" ht="26.25" customHeight="1">
      <c r="B17" s="911"/>
      <c r="C17" s="911"/>
      <c r="D17" s="911"/>
      <c r="E17" s="911"/>
      <c r="F17" s="911"/>
      <c r="G17" s="911"/>
      <c r="H17" s="911"/>
      <c r="I17" s="911"/>
      <c r="J17" s="911"/>
      <c r="K17" s="911"/>
      <c r="L17" s="911"/>
      <c r="M17" s="911"/>
      <c r="N17" s="911"/>
      <c r="O17" s="911"/>
      <c r="P17" s="911"/>
      <c r="Q17" s="911"/>
      <c r="R17" s="911"/>
      <c r="S17" s="911"/>
      <c r="T17" s="911"/>
      <c r="U17" s="911"/>
      <c r="V17" s="911"/>
      <c r="W17" s="911"/>
      <c r="X17" s="911"/>
      <c r="Y17" s="911"/>
      <c r="Z17" s="911"/>
      <c r="AA17" s="911"/>
      <c r="AB17" s="911"/>
      <c r="AC17" s="911"/>
      <c r="AD17" s="911"/>
      <c r="AE17" s="911"/>
      <c r="AF17" s="911"/>
      <c r="AG17" s="911"/>
      <c r="AH17" s="911"/>
      <c r="AI17" s="911"/>
      <c r="AJ17" s="911"/>
      <c r="AK17" s="911"/>
      <c r="AL17" s="89"/>
      <c r="AM17" s="17"/>
    </row>
    <row r="18" spans="2:41" ht="4.5" customHeight="1" thickBot="1">
      <c r="C18" s="11"/>
      <c r="D18" s="11"/>
      <c r="H18" s="22"/>
      <c r="I18" s="22"/>
      <c r="J18" s="17"/>
      <c r="K18" s="17"/>
      <c r="L18" s="17"/>
      <c r="M18" s="17"/>
      <c r="N18" s="17"/>
      <c r="O18" s="17"/>
      <c r="P18" s="17"/>
      <c r="Q18" s="17"/>
      <c r="R18" s="17"/>
      <c r="S18" s="11"/>
      <c r="T18" s="11"/>
      <c r="U18" s="11"/>
      <c r="V18" s="23"/>
      <c r="W18" s="11"/>
      <c r="X18" s="19"/>
      <c r="Y18" s="11"/>
      <c r="Z18" s="11"/>
      <c r="AA18" s="11"/>
      <c r="AB18" s="11"/>
    </row>
    <row r="19" spans="2:41" ht="18" customHeight="1">
      <c r="B19" s="912" t="s">
        <v>18</v>
      </c>
      <c r="C19" s="913"/>
      <c r="D19" s="913"/>
      <c r="E19" s="913"/>
      <c r="F19" s="913"/>
      <c r="G19" s="913"/>
      <c r="H19" s="914"/>
      <c r="I19" s="915"/>
      <c r="J19" s="916"/>
      <c r="K19" s="916"/>
      <c r="L19" s="916"/>
      <c r="M19" s="916"/>
      <c r="N19" s="916"/>
      <c r="O19" s="916"/>
      <c r="P19" s="916"/>
      <c r="Q19" s="916"/>
      <c r="R19" s="916"/>
      <c r="S19" s="916"/>
      <c r="T19" s="916"/>
      <c r="U19" s="917"/>
      <c r="V19" s="918" t="s">
        <v>26</v>
      </c>
      <c r="W19" s="919"/>
      <c r="X19" s="919"/>
      <c r="Y19" s="919"/>
      <c r="Z19" s="919"/>
      <c r="AA19" s="919"/>
      <c r="AB19" s="919"/>
      <c r="AC19" s="919"/>
      <c r="AD19" s="919"/>
      <c r="AE19" s="919"/>
      <c r="AF19" s="919"/>
      <c r="AG19" s="919"/>
      <c r="AH19" s="919"/>
      <c r="AI19" s="919"/>
      <c r="AJ19" s="919"/>
      <c r="AK19" s="920"/>
      <c r="AL19" s="16"/>
      <c r="AM19" s="17"/>
      <c r="AN19" s="11"/>
    </row>
    <row r="20" spans="2:41" ht="31.5" customHeight="1">
      <c r="B20" s="892" t="s">
        <v>91</v>
      </c>
      <c r="C20" s="893"/>
      <c r="D20" s="893"/>
      <c r="E20" s="893"/>
      <c r="F20" s="893"/>
      <c r="G20" s="893"/>
      <c r="H20" s="894"/>
      <c r="I20" s="895"/>
      <c r="J20" s="885"/>
      <c r="K20" s="885"/>
      <c r="L20" s="885"/>
      <c r="M20" s="885"/>
      <c r="N20" s="885"/>
      <c r="O20" s="885"/>
      <c r="P20" s="885"/>
      <c r="Q20" s="885"/>
      <c r="R20" s="885"/>
      <c r="S20" s="885"/>
      <c r="T20" s="885"/>
      <c r="U20" s="896"/>
      <c r="V20" s="895"/>
      <c r="W20" s="885"/>
      <c r="X20" s="884"/>
      <c r="Y20" s="884"/>
      <c r="Z20" s="884"/>
      <c r="AA20" s="884"/>
      <c r="AB20" s="884"/>
      <c r="AC20" s="884"/>
      <c r="AD20" s="884"/>
      <c r="AE20" s="884"/>
      <c r="AF20" s="884"/>
      <c r="AG20" s="884"/>
      <c r="AH20" s="884"/>
      <c r="AI20" s="884"/>
      <c r="AJ20" s="885"/>
      <c r="AK20" s="886"/>
      <c r="AL20" s="21"/>
    </row>
    <row r="21" spans="2:41" ht="28.9" customHeight="1">
      <c r="B21" s="887" t="s">
        <v>21</v>
      </c>
      <c r="C21" s="670"/>
      <c r="D21" s="670"/>
      <c r="E21" s="670"/>
      <c r="F21" s="670"/>
      <c r="G21" s="670"/>
      <c r="H21" s="671"/>
      <c r="I21" s="878"/>
      <c r="J21" s="879"/>
      <c r="K21" s="879"/>
      <c r="L21" s="879"/>
      <c r="M21" s="879"/>
      <c r="N21" s="879"/>
      <c r="O21" s="879"/>
      <c r="P21" s="879"/>
      <c r="Q21" s="879"/>
      <c r="R21" s="879"/>
      <c r="S21" s="879"/>
      <c r="T21" s="879"/>
      <c r="U21" s="879"/>
      <c r="V21" s="879"/>
      <c r="W21" s="879"/>
      <c r="X21" s="879"/>
      <c r="Y21" s="879"/>
      <c r="Z21" s="879"/>
      <c r="AA21" s="879"/>
      <c r="AB21" s="879"/>
      <c r="AC21" s="879"/>
      <c r="AD21" s="879"/>
      <c r="AE21" s="879"/>
      <c r="AF21" s="879"/>
      <c r="AG21" s="879"/>
      <c r="AH21" s="879"/>
      <c r="AI21" s="879"/>
      <c r="AJ21" s="879"/>
      <c r="AK21" s="880"/>
      <c r="AL21" s="4"/>
    </row>
    <row r="22" spans="2:41" ht="28.9" customHeight="1">
      <c r="B22" s="888"/>
      <c r="C22" s="544"/>
      <c r="D22" s="544"/>
      <c r="E22" s="544"/>
      <c r="F22" s="544"/>
      <c r="G22" s="544"/>
      <c r="H22" s="545"/>
      <c r="I22" s="478" t="s">
        <v>24</v>
      </c>
      <c r="J22" s="458"/>
      <c r="K22" s="458"/>
      <c r="L22" s="458"/>
      <c r="M22" s="479"/>
      <c r="N22" s="889"/>
      <c r="O22" s="890"/>
      <c r="P22" s="890"/>
      <c r="Q22" s="890"/>
      <c r="R22" s="890"/>
      <c r="S22" s="890"/>
      <c r="T22" s="890"/>
      <c r="U22" s="890"/>
      <c r="V22" s="891"/>
      <c r="W22" s="478" t="s">
        <v>4</v>
      </c>
      <c r="X22" s="458"/>
      <c r="Y22" s="458"/>
      <c r="Z22" s="458"/>
      <c r="AA22" s="479"/>
      <c r="AB22" s="105"/>
      <c r="AC22" s="106"/>
      <c r="AD22" s="106"/>
      <c r="AE22" s="106"/>
      <c r="AF22" s="106"/>
      <c r="AG22" s="106"/>
      <c r="AH22" s="106"/>
      <c r="AI22" s="106"/>
      <c r="AJ22" s="106"/>
      <c r="AK22" s="117"/>
      <c r="AL22" s="97"/>
    </row>
    <row r="23" spans="2:41" ht="16.5" customHeight="1">
      <c r="B23" s="921" t="s">
        <v>3</v>
      </c>
      <c r="C23" s="670"/>
      <c r="D23" s="670"/>
      <c r="E23" s="670"/>
      <c r="F23" s="670"/>
      <c r="G23" s="670"/>
      <c r="H23" s="671"/>
      <c r="I23" s="77" t="s">
        <v>14</v>
      </c>
      <c r="J23" s="922"/>
      <c r="K23" s="922"/>
      <c r="L23" s="78" t="s">
        <v>15</v>
      </c>
      <c r="M23" s="875"/>
      <c r="N23" s="875"/>
      <c r="O23" s="875"/>
      <c r="P23" s="875"/>
      <c r="Q23" s="875"/>
      <c r="R23" s="876"/>
      <c r="S23" s="876"/>
      <c r="T23" s="876"/>
      <c r="U23" s="876"/>
      <c r="V23" s="876"/>
      <c r="W23" s="876"/>
      <c r="X23" s="876"/>
      <c r="Y23" s="876"/>
      <c r="Z23" s="876"/>
      <c r="AA23" s="876"/>
      <c r="AB23" s="876"/>
      <c r="AC23" s="876"/>
      <c r="AD23" s="876"/>
      <c r="AE23" s="876"/>
      <c r="AF23" s="876"/>
      <c r="AG23" s="876"/>
      <c r="AH23" s="876"/>
      <c r="AI23" s="876"/>
      <c r="AJ23" s="876"/>
      <c r="AK23" s="877"/>
      <c r="AL23" s="11"/>
      <c r="AO23" s="39"/>
    </row>
    <row r="24" spans="2:41" ht="33.75" customHeight="1">
      <c r="B24" s="888"/>
      <c r="C24" s="544"/>
      <c r="D24" s="544"/>
      <c r="E24" s="544"/>
      <c r="F24" s="544"/>
      <c r="G24" s="544"/>
      <c r="H24" s="545"/>
      <c r="I24" s="878"/>
      <c r="J24" s="879"/>
      <c r="K24" s="879"/>
      <c r="L24" s="879"/>
      <c r="M24" s="879"/>
      <c r="N24" s="879"/>
      <c r="O24" s="879"/>
      <c r="P24" s="879"/>
      <c r="Q24" s="879"/>
      <c r="R24" s="879"/>
      <c r="S24" s="879"/>
      <c r="T24" s="879"/>
      <c r="U24" s="879"/>
      <c r="V24" s="879"/>
      <c r="W24" s="879"/>
      <c r="X24" s="879"/>
      <c r="Y24" s="879"/>
      <c r="Z24" s="879"/>
      <c r="AA24" s="879"/>
      <c r="AB24" s="879"/>
      <c r="AC24" s="879"/>
      <c r="AD24" s="879"/>
      <c r="AE24" s="879"/>
      <c r="AF24" s="879"/>
      <c r="AG24" s="879"/>
      <c r="AH24" s="879"/>
      <c r="AI24" s="879"/>
      <c r="AJ24" s="879"/>
      <c r="AK24" s="880"/>
      <c r="AL24" s="4"/>
    </row>
    <row r="25" spans="2:41" ht="23.25" customHeight="1">
      <c r="B25" s="881" t="s">
        <v>196</v>
      </c>
      <c r="C25" s="882"/>
      <c r="D25" s="882"/>
      <c r="E25" s="882"/>
      <c r="F25" s="882"/>
      <c r="G25" s="882"/>
      <c r="H25" s="882"/>
      <c r="I25" s="882"/>
      <c r="J25" s="882"/>
      <c r="K25" s="882"/>
      <c r="L25" s="882"/>
      <c r="M25" s="882"/>
      <c r="N25" s="882"/>
      <c r="O25" s="882"/>
      <c r="P25" s="882"/>
      <c r="Q25" s="882"/>
      <c r="R25" s="882"/>
      <c r="S25" s="882"/>
      <c r="T25" s="882"/>
      <c r="U25" s="882"/>
      <c r="V25" s="882"/>
      <c r="W25" s="882"/>
      <c r="X25" s="882"/>
      <c r="Y25" s="882"/>
      <c r="Z25" s="882"/>
      <c r="AA25" s="882"/>
      <c r="AB25" s="882"/>
      <c r="AC25" s="882"/>
      <c r="AD25" s="882"/>
      <c r="AE25" s="882"/>
      <c r="AF25" s="882"/>
      <c r="AG25" s="882"/>
      <c r="AH25" s="882"/>
      <c r="AI25" s="882"/>
      <c r="AJ25" s="882"/>
      <c r="AK25" s="883"/>
      <c r="AL25" s="98"/>
    </row>
    <row r="26" spans="2:41" ht="34.5" customHeight="1">
      <c r="B26" s="853" t="s">
        <v>68</v>
      </c>
      <c r="C26" s="458"/>
      <c r="D26" s="458"/>
      <c r="E26" s="458"/>
      <c r="F26" s="458"/>
      <c r="G26" s="458"/>
      <c r="H26" s="479"/>
      <c r="I26" s="863" t="s">
        <v>142</v>
      </c>
      <c r="J26" s="864"/>
      <c r="K26" s="864"/>
      <c r="L26" s="864"/>
      <c r="M26" s="864"/>
      <c r="N26" s="864"/>
      <c r="O26" s="864"/>
      <c r="P26" s="864"/>
      <c r="Q26" s="864"/>
      <c r="R26" s="864"/>
      <c r="S26" s="864"/>
      <c r="T26" s="864"/>
      <c r="U26" s="864"/>
      <c r="V26" s="897" t="s">
        <v>144</v>
      </c>
      <c r="W26" s="864"/>
      <c r="X26" s="864"/>
      <c r="Y26" s="864"/>
      <c r="Z26" s="864"/>
      <c r="AA26" s="864"/>
      <c r="AB26" s="864"/>
      <c r="AC26" s="864"/>
      <c r="AD26" s="864"/>
      <c r="AE26" s="864"/>
      <c r="AF26" s="864"/>
      <c r="AG26" s="864"/>
      <c r="AH26" s="864"/>
      <c r="AI26" s="864"/>
      <c r="AJ26" s="864"/>
      <c r="AK26" s="898"/>
      <c r="AL26" s="4"/>
    </row>
    <row r="27" spans="2:41" ht="15" customHeight="1">
      <c r="B27" s="854" t="s">
        <v>107</v>
      </c>
      <c r="C27" s="855"/>
      <c r="D27" s="855"/>
      <c r="E27" s="855"/>
      <c r="F27" s="855"/>
      <c r="G27" s="855"/>
      <c r="H27" s="856"/>
      <c r="I27" s="852" t="s">
        <v>83</v>
      </c>
      <c r="J27" s="852"/>
      <c r="K27" s="852"/>
      <c r="L27" s="827"/>
      <c r="M27" s="827"/>
      <c r="N27" s="825" t="s">
        <v>7</v>
      </c>
      <c r="O27" s="827"/>
      <c r="P27" s="827"/>
      <c r="Q27" s="825" t="s">
        <v>8</v>
      </c>
      <c r="R27" s="827"/>
      <c r="S27" s="827"/>
      <c r="T27" s="825" t="s">
        <v>9</v>
      </c>
      <c r="U27" s="548" t="s">
        <v>19</v>
      </c>
      <c r="V27" s="548"/>
      <c r="W27" s="852" t="s">
        <v>83</v>
      </c>
      <c r="X27" s="852"/>
      <c r="Y27" s="852"/>
      <c r="Z27" s="827"/>
      <c r="AA27" s="827"/>
      <c r="AB27" s="825" t="s">
        <v>7</v>
      </c>
      <c r="AC27" s="827"/>
      <c r="AD27" s="827"/>
      <c r="AE27" s="825" t="s">
        <v>8</v>
      </c>
      <c r="AF27" s="827"/>
      <c r="AG27" s="827"/>
      <c r="AH27" s="825" t="s">
        <v>9</v>
      </c>
      <c r="AI27" s="871" t="s">
        <v>86</v>
      </c>
      <c r="AJ27" s="871"/>
      <c r="AK27" s="872"/>
      <c r="AL27" s="92"/>
    </row>
    <row r="28" spans="2:41" ht="15" customHeight="1">
      <c r="B28" s="857"/>
      <c r="C28" s="858"/>
      <c r="D28" s="858"/>
      <c r="E28" s="858"/>
      <c r="F28" s="858"/>
      <c r="G28" s="858"/>
      <c r="H28" s="859"/>
      <c r="I28" s="833" t="s">
        <v>35</v>
      </c>
      <c r="J28" s="833"/>
      <c r="K28" s="833"/>
      <c r="L28" s="824"/>
      <c r="M28" s="824"/>
      <c r="N28" s="826"/>
      <c r="O28" s="824"/>
      <c r="P28" s="824"/>
      <c r="Q28" s="826"/>
      <c r="R28" s="824"/>
      <c r="S28" s="824"/>
      <c r="T28" s="826"/>
      <c r="U28" s="557"/>
      <c r="V28" s="557"/>
      <c r="W28" s="833" t="s">
        <v>35</v>
      </c>
      <c r="X28" s="833"/>
      <c r="Y28" s="833"/>
      <c r="Z28" s="824"/>
      <c r="AA28" s="824"/>
      <c r="AB28" s="826"/>
      <c r="AC28" s="824"/>
      <c r="AD28" s="824"/>
      <c r="AE28" s="826"/>
      <c r="AF28" s="824"/>
      <c r="AG28" s="824"/>
      <c r="AH28" s="826"/>
      <c r="AI28" s="873"/>
      <c r="AJ28" s="873"/>
      <c r="AK28" s="874"/>
      <c r="AL28" s="92"/>
    </row>
    <row r="29" spans="2:41" ht="15" customHeight="1">
      <c r="B29" s="857"/>
      <c r="C29" s="858"/>
      <c r="D29" s="858"/>
      <c r="E29" s="858"/>
      <c r="F29" s="858"/>
      <c r="G29" s="858"/>
      <c r="H29" s="859"/>
      <c r="I29" s="865" t="s">
        <v>69</v>
      </c>
      <c r="J29" s="866"/>
      <c r="K29" s="866"/>
      <c r="L29" s="866"/>
      <c r="M29" s="866"/>
      <c r="N29" s="866"/>
      <c r="O29" s="866"/>
      <c r="P29" s="866"/>
      <c r="Q29" s="866"/>
      <c r="R29" s="866"/>
      <c r="S29" s="866"/>
      <c r="T29" s="866"/>
      <c r="U29" s="866"/>
      <c r="V29" s="866"/>
      <c r="W29" s="866"/>
      <c r="X29" s="866"/>
      <c r="Y29" s="866"/>
      <c r="Z29" s="866"/>
      <c r="AA29" s="866"/>
      <c r="AB29" s="866"/>
      <c r="AC29" s="866"/>
      <c r="AD29" s="866"/>
      <c r="AE29" s="866"/>
      <c r="AF29" s="866"/>
      <c r="AG29" s="866"/>
      <c r="AH29" s="866"/>
      <c r="AI29" s="866"/>
      <c r="AJ29" s="866"/>
      <c r="AK29" s="867"/>
      <c r="AL29" s="94"/>
    </row>
    <row r="30" spans="2:41" ht="19.5" customHeight="1" thickBot="1">
      <c r="B30" s="860"/>
      <c r="C30" s="861"/>
      <c r="D30" s="861"/>
      <c r="E30" s="861"/>
      <c r="F30" s="861"/>
      <c r="G30" s="861"/>
      <c r="H30" s="862"/>
      <c r="I30" s="118"/>
      <c r="J30" s="868"/>
      <c r="K30" s="868"/>
      <c r="L30" s="868"/>
      <c r="M30" s="868"/>
      <c r="N30" s="118" t="s">
        <v>7</v>
      </c>
      <c r="O30" s="869"/>
      <c r="P30" s="869"/>
      <c r="Q30" s="118" t="s">
        <v>8</v>
      </c>
      <c r="R30" s="869"/>
      <c r="S30" s="869"/>
      <c r="T30" s="118" t="s">
        <v>41</v>
      </c>
      <c r="U30" s="118"/>
      <c r="V30" s="118" t="s">
        <v>19</v>
      </c>
      <c r="W30" s="118"/>
      <c r="X30" s="869"/>
      <c r="Y30" s="869"/>
      <c r="Z30" s="869"/>
      <c r="AA30" s="869"/>
      <c r="AB30" s="118" t="s">
        <v>7</v>
      </c>
      <c r="AC30" s="869"/>
      <c r="AD30" s="869"/>
      <c r="AE30" s="118" t="s">
        <v>8</v>
      </c>
      <c r="AF30" s="870"/>
      <c r="AG30" s="870"/>
      <c r="AH30" s="76" t="s">
        <v>41</v>
      </c>
      <c r="AI30" s="76"/>
      <c r="AJ30" s="76"/>
      <c r="AK30" s="123"/>
      <c r="AL30" s="61"/>
    </row>
    <row r="31" spans="2:41" ht="19.5" customHeight="1" thickBot="1">
      <c r="B31" s="119"/>
      <c r="C31" s="119"/>
      <c r="D31" s="119"/>
      <c r="E31" s="119"/>
      <c r="F31" s="119"/>
      <c r="G31" s="119"/>
      <c r="H31" s="119"/>
      <c r="I31" s="61"/>
      <c r="J31" s="37"/>
      <c r="K31" s="37"/>
      <c r="L31" s="37"/>
      <c r="M31" s="37"/>
      <c r="N31" s="61"/>
      <c r="O31" s="87"/>
      <c r="P31" s="87"/>
      <c r="Q31" s="61"/>
      <c r="R31" s="87"/>
      <c r="S31" s="899" t="s">
        <v>145</v>
      </c>
      <c r="T31" s="900"/>
      <c r="U31" s="900"/>
      <c r="V31" s="900"/>
      <c r="W31" s="900"/>
      <c r="X31" s="900"/>
      <c r="Y31" s="900"/>
      <c r="Z31" s="900"/>
      <c r="AA31" s="900"/>
      <c r="AB31" s="900"/>
      <c r="AC31" s="900"/>
      <c r="AD31" s="900"/>
      <c r="AE31" s="901"/>
      <c r="AF31" s="121" t="s">
        <v>65</v>
      </c>
      <c r="AG31" s="122"/>
      <c r="AH31" s="815"/>
      <c r="AI31" s="815"/>
      <c r="AJ31" s="815"/>
      <c r="AK31" s="190" t="s">
        <v>95</v>
      </c>
      <c r="AL31" s="188"/>
      <c r="AM31" s="61"/>
    </row>
    <row r="32" spans="2:41" ht="7.5" customHeight="1">
      <c r="B32" s="835"/>
      <c r="C32" s="835"/>
      <c r="D32" s="835"/>
      <c r="E32" s="835"/>
      <c r="F32" s="835"/>
      <c r="G32" s="835"/>
      <c r="H32" s="835"/>
      <c r="I32" s="836"/>
      <c r="J32" s="836"/>
      <c r="K32" s="836"/>
      <c r="L32" s="836"/>
      <c r="M32" s="836"/>
      <c r="N32" s="836"/>
      <c r="O32" s="836"/>
      <c r="P32" s="836"/>
      <c r="Q32" s="836"/>
      <c r="R32" s="836"/>
      <c r="S32" s="836"/>
      <c r="T32" s="836"/>
      <c r="U32" s="836"/>
      <c r="V32" s="836"/>
      <c r="W32" s="836"/>
      <c r="X32" s="836"/>
      <c r="Y32" s="836"/>
      <c r="Z32" s="836"/>
      <c r="AA32" s="836"/>
      <c r="AB32" s="836"/>
      <c r="AC32" s="836"/>
      <c r="AD32" s="836"/>
      <c r="AE32" s="836"/>
      <c r="AF32" s="836"/>
      <c r="AG32" s="836"/>
      <c r="AH32" s="836"/>
      <c r="AI32" s="836"/>
      <c r="AJ32" s="836"/>
      <c r="AK32" s="836"/>
      <c r="AL32" s="88"/>
    </row>
    <row r="33" spans="2:41" ht="18" customHeight="1" thickBot="1">
      <c r="B33" s="837" t="s">
        <v>143</v>
      </c>
      <c r="C33" s="837"/>
      <c r="D33" s="837"/>
      <c r="E33" s="837"/>
      <c r="F33" s="837"/>
      <c r="G33" s="837"/>
      <c r="H33" s="837"/>
      <c r="I33" s="837"/>
      <c r="J33" s="837"/>
      <c r="K33" s="837"/>
      <c r="L33" s="837"/>
      <c r="M33" s="837"/>
      <c r="N33" s="837"/>
      <c r="O33" s="837"/>
      <c r="P33" s="837"/>
      <c r="Q33" s="837"/>
      <c r="R33" s="837"/>
      <c r="S33" s="837"/>
      <c r="T33" s="837"/>
      <c r="U33" s="837"/>
      <c r="V33" s="837"/>
      <c r="W33" s="837"/>
      <c r="X33" s="837"/>
      <c r="Y33" s="837"/>
      <c r="Z33" s="837"/>
      <c r="AA33" s="837"/>
      <c r="AB33" s="837"/>
      <c r="AC33" s="837"/>
      <c r="AD33" s="837"/>
      <c r="AE33" s="837"/>
      <c r="AF33" s="837"/>
      <c r="AG33" s="837"/>
      <c r="AH33" s="837"/>
      <c r="AI33" s="837"/>
      <c r="AJ33" s="837"/>
      <c r="AK33" s="837"/>
      <c r="AL33" s="91"/>
    </row>
    <row r="34" spans="2:41" ht="15" customHeight="1">
      <c r="B34" s="838" t="s">
        <v>64</v>
      </c>
      <c r="C34" s="839"/>
      <c r="D34" s="839"/>
      <c r="E34" s="839"/>
      <c r="F34" s="839"/>
      <c r="G34" s="839"/>
      <c r="H34" s="840"/>
      <c r="I34" s="844"/>
      <c r="J34" s="845"/>
      <c r="K34" s="845"/>
      <c r="L34" s="845"/>
      <c r="M34" s="845"/>
      <c r="N34" s="845"/>
      <c r="O34" s="845"/>
      <c r="P34" s="845"/>
      <c r="Q34" s="845"/>
      <c r="R34" s="845"/>
      <c r="S34" s="845"/>
      <c r="T34" s="845"/>
      <c r="U34" s="845"/>
      <c r="V34" s="845"/>
      <c r="W34" s="845"/>
      <c r="X34" s="845"/>
      <c r="Y34" s="845"/>
      <c r="Z34" s="845"/>
      <c r="AA34" s="845"/>
      <c r="AB34" s="845"/>
      <c r="AC34" s="845"/>
      <c r="AD34" s="845"/>
      <c r="AE34" s="845"/>
      <c r="AF34" s="845"/>
      <c r="AG34" s="845"/>
      <c r="AH34" s="845"/>
      <c r="AI34" s="845"/>
      <c r="AJ34" s="845"/>
      <c r="AK34" s="846"/>
      <c r="AL34" s="61"/>
    </row>
    <row r="35" spans="2:41" ht="15" customHeight="1">
      <c r="B35" s="841"/>
      <c r="C35" s="842"/>
      <c r="D35" s="842"/>
      <c r="E35" s="842"/>
      <c r="F35" s="842"/>
      <c r="G35" s="842"/>
      <c r="H35" s="843"/>
      <c r="I35" s="847"/>
      <c r="J35" s="848"/>
      <c r="K35" s="848"/>
      <c r="L35" s="848"/>
      <c r="M35" s="848"/>
      <c r="N35" s="848"/>
      <c r="O35" s="848"/>
      <c r="P35" s="848"/>
      <c r="Q35" s="848"/>
      <c r="R35" s="848"/>
      <c r="S35" s="848"/>
      <c r="T35" s="848"/>
      <c r="U35" s="848"/>
      <c r="V35" s="848"/>
      <c r="W35" s="848"/>
      <c r="X35" s="848"/>
      <c r="Y35" s="848"/>
      <c r="Z35" s="848"/>
      <c r="AA35" s="848"/>
      <c r="AB35" s="848"/>
      <c r="AC35" s="848"/>
      <c r="AD35" s="848"/>
      <c r="AE35" s="848"/>
      <c r="AF35" s="848"/>
      <c r="AG35" s="848"/>
      <c r="AH35" s="848"/>
      <c r="AI35" s="848"/>
      <c r="AJ35" s="848"/>
      <c r="AK35" s="849"/>
      <c r="AL35" s="61"/>
    </row>
    <row r="36" spans="2:41" ht="15" customHeight="1">
      <c r="B36" s="834" t="s">
        <v>94</v>
      </c>
      <c r="C36" s="557"/>
      <c r="D36" s="557"/>
      <c r="E36" s="557"/>
      <c r="F36" s="557"/>
      <c r="G36" s="557"/>
      <c r="H36" s="558"/>
      <c r="I36" s="832" t="s">
        <v>83</v>
      </c>
      <c r="J36" s="833"/>
      <c r="K36" s="833"/>
      <c r="L36" s="824"/>
      <c r="M36" s="824"/>
      <c r="N36" s="826" t="s">
        <v>7</v>
      </c>
      <c r="O36" s="824"/>
      <c r="P36" s="824"/>
      <c r="Q36" s="826" t="s">
        <v>8</v>
      </c>
      <c r="R36" s="824"/>
      <c r="S36" s="824"/>
      <c r="T36" s="826" t="s">
        <v>9</v>
      </c>
      <c r="U36" s="557" t="s">
        <v>19</v>
      </c>
      <c r="V36" s="557"/>
      <c r="W36" s="833" t="s">
        <v>83</v>
      </c>
      <c r="X36" s="833"/>
      <c r="Y36" s="833"/>
      <c r="Z36" s="824"/>
      <c r="AA36" s="824"/>
      <c r="AB36" s="826" t="s">
        <v>7</v>
      </c>
      <c r="AC36" s="824"/>
      <c r="AD36" s="824"/>
      <c r="AE36" s="825" t="s">
        <v>8</v>
      </c>
      <c r="AF36" s="827"/>
      <c r="AG36" s="827"/>
      <c r="AH36" s="825" t="s">
        <v>9</v>
      </c>
      <c r="AI36" s="825"/>
      <c r="AJ36" s="825"/>
      <c r="AK36" s="830"/>
      <c r="AL36" s="89"/>
    </row>
    <row r="37" spans="2:41" ht="18.75" customHeight="1" thickBot="1">
      <c r="B37" s="834"/>
      <c r="C37" s="557"/>
      <c r="D37" s="557"/>
      <c r="E37" s="557"/>
      <c r="F37" s="557"/>
      <c r="G37" s="557"/>
      <c r="H37" s="558"/>
      <c r="I37" s="832" t="s">
        <v>35</v>
      </c>
      <c r="J37" s="833"/>
      <c r="K37" s="833"/>
      <c r="L37" s="824"/>
      <c r="M37" s="824"/>
      <c r="N37" s="826"/>
      <c r="O37" s="824"/>
      <c r="P37" s="824"/>
      <c r="Q37" s="826"/>
      <c r="R37" s="824"/>
      <c r="S37" s="824"/>
      <c r="T37" s="826"/>
      <c r="U37" s="557"/>
      <c r="V37" s="557"/>
      <c r="W37" s="833" t="s">
        <v>35</v>
      </c>
      <c r="X37" s="833"/>
      <c r="Y37" s="833"/>
      <c r="Z37" s="824"/>
      <c r="AA37" s="824"/>
      <c r="AB37" s="826"/>
      <c r="AC37" s="824"/>
      <c r="AD37" s="824"/>
      <c r="AE37" s="826"/>
      <c r="AF37" s="828"/>
      <c r="AG37" s="828"/>
      <c r="AH37" s="829"/>
      <c r="AI37" s="829"/>
      <c r="AJ37" s="829"/>
      <c r="AK37" s="831"/>
      <c r="AL37" s="89"/>
    </row>
    <row r="38" spans="2:41" ht="18.75" customHeight="1" thickBot="1">
      <c r="B38" s="178"/>
      <c r="C38" s="178"/>
      <c r="D38" s="178"/>
      <c r="E38" s="178"/>
      <c r="F38" s="178"/>
      <c r="G38" s="178"/>
      <c r="H38" s="178"/>
      <c r="I38" s="179"/>
      <c r="J38" s="179"/>
      <c r="K38" s="179"/>
      <c r="L38" s="178"/>
      <c r="M38" s="178"/>
      <c r="N38" s="180"/>
      <c r="O38" s="181"/>
      <c r="P38" s="181"/>
      <c r="Q38" s="180"/>
      <c r="R38" s="181"/>
      <c r="S38" s="181"/>
      <c r="T38" s="180"/>
      <c r="U38" s="178"/>
      <c r="V38" s="178"/>
      <c r="W38" s="179"/>
      <c r="X38" s="179"/>
      <c r="Y38" s="179"/>
      <c r="Z38" s="178"/>
      <c r="AA38" s="178"/>
      <c r="AB38" s="180"/>
      <c r="AC38" s="181"/>
      <c r="AD38" s="181"/>
      <c r="AE38" s="182"/>
      <c r="AF38" s="146" t="s">
        <v>65</v>
      </c>
      <c r="AG38" s="122"/>
      <c r="AH38" s="815"/>
      <c r="AI38" s="815"/>
      <c r="AJ38" s="815"/>
      <c r="AK38" s="190" t="s">
        <v>95</v>
      </c>
      <c r="AL38" s="189"/>
    </row>
    <row r="39" spans="2:41" ht="10.5" customHeight="1" thickBot="1">
      <c r="B39" s="183"/>
      <c r="C39" s="183"/>
      <c r="D39" s="183"/>
      <c r="E39" s="183"/>
      <c r="F39" s="183"/>
      <c r="G39" s="183"/>
      <c r="H39" s="183"/>
      <c r="I39" s="101"/>
      <c r="J39" s="101"/>
      <c r="K39" s="101"/>
      <c r="L39" s="79"/>
      <c r="M39" s="79"/>
      <c r="N39" s="61"/>
      <c r="O39" s="88"/>
      <c r="P39" s="88"/>
      <c r="Q39" s="61"/>
      <c r="R39" s="88"/>
      <c r="S39" s="88"/>
      <c r="T39" s="61"/>
      <c r="U39" s="79"/>
      <c r="V39" s="79"/>
      <c r="W39" s="101"/>
      <c r="X39" s="101"/>
      <c r="Y39" s="101"/>
      <c r="Z39" s="79"/>
      <c r="AA39" s="79"/>
      <c r="AB39" s="61"/>
      <c r="AC39" s="88"/>
      <c r="AD39" s="88"/>
      <c r="AE39" s="61"/>
      <c r="AF39" s="61"/>
      <c r="AG39" s="87"/>
      <c r="AH39" s="88"/>
      <c r="AI39" s="88"/>
      <c r="AJ39" s="88"/>
      <c r="AK39" s="61"/>
      <c r="AL39" s="89"/>
    </row>
    <row r="40" spans="2:41" ht="27" customHeight="1" thickBot="1">
      <c r="B40" s="816" t="s">
        <v>108</v>
      </c>
      <c r="C40" s="816"/>
      <c r="D40" s="816"/>
      <c r="E40" s="816"/>
      <c r="F40" s="816"/>
      <c r="G40" s="816"/>
      <c r="H40" s="817"/>
      <c r="I40" s="818"/>
      <c r="J40" s="819"/>
      <c r="K40" s="819"/>
      <c r="L40" s="819"/>
      <c r="M40" s="819"/>
      <c r="N40" s="819"/>
      <c r="O40" s="819"/>
      <c r="P40" s="819"/>
      <c r="Q40" s="819"/>
      <c r="R40" s="819"/>
      <c r="S40" s="819"/>
      <c r="T40" s="819"/>
      <c r="U40" s="819"/>
      <c r="V40" s="819"/>
      <c r="W40" s="819"/>
      <c r="X40" s="819"/>
      <c r="Y40" s="819"/>
      <c r="Z40" s="819"/>
      <c r="AA40" s="819"/>
      <c r="AB40" s="819"/>
      <c r="AC40" s="819"/>
      <c r="AD40" s="819"/>
      <c r="AE40" s="819"/>
      <c r="AF40" s="819"/>
      <c r="AG40" s="819"/>
      <c r="AH40" s="819"/>
      <c r="AI40" s="819"/>
      <c r="AJ40" s="819"/>
      <c r="AK40" s="820"/>
      <c r="AL40" s="120"/>
    </row>
    <row r="41" spans="2:41" ht="22.5" customHeight="1">
      <c r="B41" s="24" t="s">
        <v>66</v>
      </c>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M41" s="17"/>
      <c r="AN41" s="3"/>
      <c r="AO41" s="11"/>
    </row>
    <row r="42" spans="2:41" ht="35.25" customHeight="1">
      <c r="B42" s="821" t="s">
        <v>195</v>
      </c>
      <c r="C42" s="821"/>
      <c r="D42" s="821"/>
      <c r="E42" s="821"/>
      <c r="F42" s="821"/>
      <c r="G42" s="821"/>
      <c r="H42" s="821"/>
      <c r="I42" s="821"/>
      <c r="J42" s="821"/>
      <c r="K42" s="821"/>
      <c r="L42" s="821"/>
      <c r="M42" s="821"/>
      <c r="N42" s="821"/>
      <c r="O42" s="821"/>
      <c r="P42" s="821"/>
      <c r="Q42" s="821"/>
      <c r="R42" s="821"/>
      <c r="S42" s="821"/>
      <c r="T42" s="821"/>
      <c r="U42" s="821"/>
      <c r="V42" s="821"/>
      <c r="W42" s="821"/>
      <c r="X42" s="821"/>
      <c r="Y42" s="821"/>
      <c r="Z42" s="821"/>
      <c r="AA42" s="821"/>
      <c r="AB42" s="821"/>
      <c r="AC42" s="821"/>
      <c r="AD42" s="821"/>
      <c r="AE42" s="821"/>
      <c r="AF42" s="821"/>
      <c r="AG42" s="821"/>
      <c r="AH42" s="821"/>
      <c r="AI42" s="821"/>
      <c r="AJ42" s="821"/>
      <c r="AK42" s="821"/>
      <c r="AL42" s="93"/>
      <c r="AM42" s="11"/>
      <c r="AN42" s="16"/>
      <c r="AO42" s="16"/>
    </row>
    <row r="43" spans="2:41" ht="24.75" customHeight="1">
      <c r="B43" s="822" t="s">
        <v>45</v>
      </c>
      <c r="C43" s="822"/>
      <c r="D43" s="822"/>
      <c r="E43" s="822"/>
      <c r="F43" s="822"/>
      <c r="G43" s="822"/>
      <c r="H43" s="822"/>
      <c r="I43" s="822"/>
      <c r="J43" s="822"/>
      <c r="K43" s="822"/>
      <c r="L43" s="822"/>
      <c r="M43" s="822"/>
      <c r="N43" s="822"/>
      <c r="O43" s="822"/>
      <c r="P43" s="822"/>
      <c r="Q43" s="822"/>
      <c r="R43" s="822"/>
      <c r="S43" s="822"/>
      <c r="T43" s="822"/>
      <c r="U43" s="822"/>
      <c r="V43" s="822"/>
      <c r="W43" s="822"/>
      <c r="X43" s="822"/>
      <c r="Y43" s="822"/>
      <c r="Z43" s="822"/>
      <c r="AA43" s="822"/>
      <c r="AB43" s="822"/>
      <c r="AC43" s="822"/>
      <c r="AD43" s="822"/>
      <c r="AE43" s="822"/>
      <c r="AF43" s="822"/>
      <c r="AG43" s="822"/>
      <c r="AH43" s="822"/>
      <c r="AI43" s="822"/>
      <c r="AJ43" s="822"/>
      <c r="AK43" s="822"/>
      <c r="AL43" s="90"/>
      <c r="AN43" s="17"/>
      <c r="AO43" s="11"/>
    </row>
    <row r="44" spans="2:41" ht="25.5" customHeight="1">
      <c r="B44" s="823" t="s">
        <v>179</v>
      </c>
      <c r="C44" s="823"/>
      <c r="D44" s="823"/>
      <c r="E44" s="823"/>
      <c r="F44" s="823"/>
      <c r="G44" s="823"/>
      <c r="H44" s="823"/>
      <c r="I44" s="823"/>
      <c r="J44" s="823"/>
      <c r="K44" s="823"/>
      <c r="L44" s="823"/>
      <c r="M44" s="823"/>
      <c r="N44" s="823"/>
      <c r="O44" s="823"/>
      <c r="P44" s="823"/>
      <c r="Q44" s="823"/>
      <c r="R44" s="823"/>
      <c r="S44" s="823"/>
      <c r="T44" s="823"/>
      <c r="U44" s="823"/>
      <c r="V44" s="823"/>
      <c r="W44" s="823"/>
      <c r="X44" s="823"/>
      <c r="Y44" s="823"/>
      <c r="Z44" s="823"/>
      <c r="AA44" s="823"/>
      <c r="AB44" s="823"/>
      <c r="AC44" s="823"/>
      <c r="AD44" s="823"/>
      <c r="AE44" s="823"/>
      <c r="AF44" s="823"/>
      <c r="AG44" s="823"/>
      <c r="AH44" s="823"/>
      <c r="AI44" s="823"/>
      <c r="AJ44" s="823"/>
      <c r="AK44" s="823"/>
      <c r="AL44" s="93"/>
      <c r="AN44" s="17"/>
      <c r="AO44" s="11"/>
    </row>
    <row r="45" spans="2:41" ht="30" customHeight="1">
      <c r="B45" s="850" t="s">
        <v>141</v>
      </c>
      <c r="C45" s="850"/>
      <c r="D45" s="850"/>
      <c r="E45" s="850"/>
      <c r="F45" s="850"/>
      <c r="G45" s="850"/>
      <c r="H45" s="850"/>
      <c r="I45" s="850"/>
      <c r="J45" s="850"/>
      <c r="K45" s="850"/>
      <c r="L45" s="850"/>
      <c r="M45" s="850"/>
      <c r="N45" s="850"/>
      <c r="O45" s="850"/>
      <c r="P45" s="850"/>
      <c r="Q45" s="850"/>
      <c r="R45" s="850"/>
      <c r="S45" s="850"/>
      <c r="T45" s="850"/>
      <c r="U45" s="850"/>
      <c r="V45" s="850"/>
      <c r="W45" s="850"/>
      <c r="X45" s="850"/>
      <c r="Y45" s="850"/>
      <c r="Z45" s="850"/>
      <c r="AA45" s="850"/>
      <c r="AB45" s="850"/>
      <c r="AC45" s="850"/>
      <c r="AD45" s="850"/>
      <c r="AE45" s="850"/>
      <c r="AF45" s="850"/>
      <c r="AG45" s="850"/>
      <c r="AH45" s="850"/>
      <c r="AI45" s="850"/>
      <c r="AJ45" s="850"/>
      <c r="AK45" s="850"/>
      <c r="AL45" s="95"/>
      <c r="AN45" s="17"/>
      <c r="AO45" s="11"/>
    </row>
    <row r="46" spans="2:41" ht="25.5" customHeight="1">
      <c r="B46" s="822" t="s">
        <v>87</v>
      </c>
      <c r="C46" s="822"/>
      <c r="D46" s="822"/>
      <c r="E46" s="822"/>
      <c r="F46" s="822"/>
      <c r="G46" s="822"/>
      <c r="H46" s="822"/>
      <c r="I46" s="822"/>
      <c r="J46" s="822"/>
      <c r="K46" s="822"/>
      <c r="L46" s="822"/>
      <c r="M46" s="822"/>
      <c r="N46" s="822"/>
      <c r="O46" s="822"/>
      <c r="P46" s="822"/>
      <c r="Q46" s="822"/>
      <c r="R46" s="822"/>
      <c r="S46" s="822"/>
      <c r="T46" s="822"/>
      <c r="U46" s="822"/>
      <c r="V46" s="822"/>
      <c r="W46" s="822"/>
      <c r="X46" s="822"/>
      <c r="Y46" s="822"/>
      <c r="Z46" s="822"/>
      <c r="AA46" s="822"/>
      <c r="AB46" s="822"/>
      <c r="AC46" s="822"/>
      <c r="AD46" s="822"/>
      <c r="AE46" s="822"/>
      <c r="AF46" s="822"/>
      <c r="AG46" s="822"/>
      <c r="AH46" s="822"/>
      <c r="AI46" s="822"/>
      <c r="AJ46" s="822"/>
      <c r="AK46" s="822"/>
      <c r="AL46" s="90"/>
      <c r="AN46" s="17"/>
      <c r="AO46" s="11"/>
    </row>
    <row r="47" spans="2:41" ht="25.5" customHeight="1">
      <c r="B47" s="851" t="s">
        <v>97</v>
      </c>
      <c r="C47" s="851"/>
      <c r="D47" s="851"/>
      <c r="E47" s="851"/>
      <c r="F47" s="851"/>
      <c r="G47" s="851"/>
      <c r="H47" s="851"/>
      <c r="I47" s="851"/>
      <c r="J47" s="851"/>
      <c r="K47" s="851"/>
      <c r="L47" s="851"/>
      <c r="M47" s="851"/>
      <c r="N47" s="851"/>
      <c r="O47" s="851"/>
      <c r="P47" s="851"/>
      <c r="Q47" s="851"/>
      <c r="R47" s="851"/>
      <c r="S47" s="851"/>
      <c r="T47" s="851"/>
      <c r="U47" s="851"/>
      <c r="V47" s="851"/>
      <c r="W47" s="851"/>
      <c r="X47" s="851"/>
      <c r="Y47" s="851"/>
      <c r="Z47" s="851"/>
      <c r="AA47" s="851"/>
      <c r="AB47" s="851"/>
      <c r="AC47" s="851"/>
      <c r="AD47" s="851"/>
      <c r="AE47" s="851"/>
      <c r="AF47" s="851"/>
      <c r="AG47" s="851"/>
      <c r="AH47" s="851"/>
      <c r="AI47" s="851"/>
      <c r="AJ47" s="851"/>
      <c r="AK47" s="851"/>
    </row>
    <row r="48" spans="2:41" ht="13.5" customHeight="1">
      <c r="B48" s="19"/>
    </row>
    <row r="49" spans="2:41" ht="13.5" customHeight="1">
      <c r="B49" s="19"/>
    </row>
    <row r="50" spans="2:41" ht="13.5" customHeight="1">
      <c r="B50" s="19"/>
    </row>
    <row r="51" spans="2:41" ht="13.5" customHeight="1">
      <c r="E51" s="5"/>
      <c r="F51" s="5"/>
      <c r="G51" s="5"/>
      <c r="H51" s="5"/>
      <c r="I51" s="5"/>
      <c r="J51" s="5"/>
      <c r="K51" s="5"/>
      <c r="L51" s="5"/>
    </row>
    <row r="52" spans="2:41" ht="13.5" customHeight="1">
      <c r="E52" s="5"/>
      <c r="F52" s="5"/>
      <c r="G52" s="5"/>
      <c r="H52" s="5"/>
      <c r="I52" s="5"/>
      <c r="J52" s="5"/>
      <c r="K52" s="5"/>
      <c r="L52" s="5"/>
    </row>
    <row r="53" spans="2:41" ht="13.5" customHeight="1">
      <c r="E53" s="5"/>
      <c r="F53" s="5"/>
      <c r="G53" s="5"/>
      <c r="H53" s="5"/>
      <c r="I53" s="5"/>
      <c r="J53" s="5"/>
      <c r="K53" s="5"/>
      <c r="L53" s="5"/>
    </row>
    <row r="54" spans="2:41" ht="13.5" customHeight="1">
      <c r="B54" s="19"/>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row>
    <row r="55" spans="2:41" ht="13.5" customHeight="1">
      <c r="B55" s="19"/>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row>
    <row r="56" spans="2:41" ht="13.5" customHeight="1">
      <c r="B56" s="19"/>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row>
    <row r="57" spans="2:41" ht="13.5" customHeight="1">
      <c r="B57" s="19"/>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row>
    <row r="58" spans="2:41" ht="13.5" customHeight="1"/>
    <row r="59" spans="2:41" ht="13.5" customHeight="1"/>
  </sheetData>
  <mergeCells count="106">
    <mergeCell ref="V26:AK26"/>
    <mergeCell ref="S31:AE31"/>
    <mergeCell ref="AD1:AK1"/>
    <mergeCell ref="AE3:AI3"/>
    <mergeCell ref="AJ3:AK3"/>
    <mergeCell ref="B5:AK5"/>
    <mergeCell ref="B6:AK6"/>
    <mergeCell ref="AA8:AB8"/>
    <mergeCell ref="AC8:AD8"/>
    <mergeCell ref="AF8:AG8"/>
    <mergeCell ref="AI8:AJ8"/>
    <mergeCell ref="Q14:V14"/>
    <mergeCell ref="W14:AJ14"/>
    <mergeCell ref="B16:AK17"/>
    <mergeCell ref="B19:H19"/>
    <mergeCell ref="I19:U19"/>
    <mergeCell ref="V19:AK19"/>
    <mergeCell ref="T9:AJ9"/>
    <mergeCell ref="Q10:U10"/>
    <mergeCell ref="V10:AI10"/>
    <mergeCell ref="Q11:V11"/>
    <mergeCell ref="W11:AH11"/>
    <mergeCell ref="B23:H24"/>
    <mergeCell ref="J23:K23"/>
    <mergeCell ref="M23:Q23"/>
    <mergeCell ref="R23:AK23"/>
    <mergeCell ref="I24:AK24"/>
    <mergeCell ref="B25:AK25"/>
    <mergeCell ref="AD20:AE20"/>
    <mergeCell ref="AF20:AG20"/>
    <mergeCell ref="AH20:AI20"/>
    <mergeCell ref="AJ20:AK20"/>
    <mergeCell ref="B21:H22"/>
    <mergeCell ref="I21:AK21"/>
    <mergeCell ref="I22:M22"/>
    <mergeCell ref="N22:V22"/>
    <mergeCell ref="W22:AA22"/>
    <mergeCell ref="B20:H20"/>
    <mergeCell ref="I20:U20"/>
    <mergeCell ref="V20:W20"/>
    <mergeCell ref="X20:Y20"/>
    <mergeCell ref="Z20:AA20"/>
    <mergeCell ref="AB20:AC20"/>
    <mergeCell ref="B26:H26"/>
    <mergeCell ref="B27:H30"/>
    <mergeCell ref="I27:K27"/>
    <mergeCell ref="L27:M28"/>
    <mergeCell ref="N27:N28"/>
    <mergeCell ref="O27:P28"/>
    <mergeCell ref="Q27:Q28"/>
    <mergeCell ref="R27:S28"/>
    <mergeCell ref="I26:U26"/>
    <mergeCell ref="I29:AK29"/>
    <mergeCell ref="J30:M30"/>
    <mergeCell ref="O30:P30"/>
    <mergeCell ref="R30:S30"/>
    <mergeCell ref="X30:AA30"/>
    <mergeCell ref="AC30:AD30"/>
    <mergeCell ref="AF30:AG30"/>
    <mergeCell ref="AE27:AE28"/>
    <mergeCell ref="AF27:AG28"/>
    <mergeCell ref="AH27:AH28"/>
    <mergeCell ref="AI27:AK28"/>
    <mergeCell ref="I28:K28"/>
    <mergeCell ref="W28:Y28"/>
    <mergeCell ref="T27:T28"/>
    <mergeCell ref="U27:V28"/>
    <mergeCell ref="B33:AK33"/>
    <mergeCell ref="B34:H35"/>
    <mergeCell ref="I34:AK35"/>
    <mergeCell ref="B45:AK45"/>
    <mergeCell ref="B46:AK46"/>
    <mergeCell ref="B47:AK47"/>
    <mergeCell ref="W27:Y27"/>
    <mergeCell ref="Z27:AA28"/>
    <mergeCell ref="AB27:AB28"/>
    <mergeCell ref="AC27:AD28"/>
    <mergeCell ref="I36:K36"/>
    <mergeCell ref="L36:M37"/>
    <mergeCell ref="N36:N37"/>
    <mergeCell ref="O36:P37"/>
    <mergeCell ref="Q36:Q37"/>
    <mergeCell ref="B3:AD3"/>
    <mergeCell ref="AH38:AJ38"/>
    <mergeCell ref="B40:H40"/>
    <mergeCell ref="I40:AK40"/>
    <mergeCell ref="B42:AK42"/>
    <mergeCell ref="B43:AK43"/>
    <mergeCell ref="B44:AK44"/>
    <mergeCell ref="AC36:AD37"/>
    <mergeCell ref="AE36:AE37"/>
    <mergeCell ref="AF36:AG37"/>
    <mergeCell ref="AH36:AH37"/>
    <mergeCell ref="AI36:AK37"/>
    <mergeCell ref="I37:K37"/>
    <mergeCell ref="W37:Y37"/>
    <mergeCell ref="R36:S37"/>
    <mergeCell ref="T36:T37"/>
    <mergeCell ref="U36:V37"/>
    <mergeCell ref="W36:Y36"/>
    <mergeCell ref="Z36:AA37"/>
    <mergeCell ref="AB36:AB37"/>
    <mergeCell ref="B36:H37"/>
    <mergeCell ref="AH31:AJ31"/>
    <mergeCell ref="B32:H32"/>
    <mergeCell ref="I32:AK32"/>
  </mergeCells>
  <phoneticPr fontId="1"/>
  <printOptions horizontalCentered="1"/>
  <pageMargins left="0.59055118110236227" right="0.59055118110236227" top="0.59055118110236227" bottom="0.59055118110236227" header="0.51181102362204722" footer="0.31496062992125984"/>
  <pageSetup paperSize="9" scale="90" firstPageNumber="14"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742DA-B743-45DC-8555-FE59DB0E48F9}">
  <sheetPr>
    <tabColor rgb="FF92D050"/>
  </sheetPr>
  <dimension ref="B5:AP60"/>
  <sheetViews>
    <sheetView view="pageBreakPreview" topLeftCell="A23" zoomScaleNormal="100" zoomScaleSheetLayoutView="100" workbookViewId="0">
      <selection activeCell="AL42" sqref="AL42"/>
    </sheetView>
  </sheetViews>
  <sheetFormatPr defaultColWidth="9" defaultRowHeight="13.5"/>
  <cols>
    <col min="1" max="1" width="20.125" style="5" customWidth="1"/>
    <col min="2" max="2" width="2.375" style="4" customWidth="1"/>
    <col min="3" max="4" width="2.375" style="5" customWidth="1"/>
    <col min="5" max="7" width="2.375" style="11" customWidth="1"/>
    <col min="8" max="9" width="2.375" style="21" customWidth="1"/>
    <col min="10" max="12" width="2.375" style="11" customWidth="1"/>
    <col min="13" max="37" width="2.375" style="5" customWidth="1"/>
    <col min="38" max="38" width="2.25" style="5" customWidth="1"/>
    <col min="39" max="39" width="29" style="5" customWidth="1"/>
    <col min="40" max="16384" width="9" style="5"/>
  </cols>
  <sheetData>
    <row r="5" spans="2:42" ht="27" customHeight="1">
      <c r="B5" s="5"/>
      <c r="C5" s="75" t="s">
        <v>16</v>
      </c>
      <c r="E5" s="5"/>
      <c r="H5" s="11"/>
      <c r="J5" s="21"/>
      <c r="M5" s="11"/>
      <c r="AE5" s="902" t="s">
        <v>67</v>
      </c>
      <c r="AF5" s="903"/>
      <c r="AG5" s="903"/>
      <c r="AH5" s="903"/>
      <c r="AI5" s="903"/>
      <c r="AJ5" s="903"/>
      <c r="AK5" s="903"/>
      <c r="AL5" s="904"/>
      <c r="AM5" s="96"/>
    </row>
    <row r="6" spans="2:42" ht="5.25" customHeight="1">
      <c r="B6" s="5"/>
      <c r="C6" s="20"/>
      <c r="E6" s="5"/>
      <c r="H6" s="11"/>
      <c r="J6" s="21"/>
      <c r="M6" s="11"/>
    </row>
    <row r="7" spans="2:42" ht="24.75" customHeight="1">
      <c r="B7" s="5"/>
      <c r="C7" s="4"/>
      <c r="D7" s="3"/>
      <c r="E7" s="3"/>
      <c r="F7" s="3"/>
      <c r="G7" s="3"/>
      <c r="H7" s="3"/>
      <c r="I7" s="3"/>
      <c r="J7" s="3"/>
      <c r="K7" s="3"/>
      <c r="L7" s="3"/>
      <c r="M7" s="3"/>
      <c r="N7" s="3"/>
      <c r="O7" s="3"/>
      <c r="P7" s="3"/>
      <c r="Q7" s="3"/>
      <c r="R7" s="3"/>
      <c r="S7" s="3"/>
      <c r="T7" s="3"/>
      <c r="U7" s="3"/>
      <c r="V7" s="3"/>
      <c r="W7" s="3"/>
      <c r="X7" s="3"/>
      <c r="Y7" s="3"/>
      <c r="Z7" s="3"/>
      <c r="AA7" s="3"/>
      <c r="AB7" s="3"/>
      <c r="AC7" s="3"/>
      <c r="AD7" s="3"/>
      <c r="AF7" s="905" t="s">
        <v>77</v>
      </c>
      <c r="AG7" s="906"/>
      <c r="AH7" s="906"/>
      <c r="AI7" s="906"/>
      <c r="AJ7" s="906"/>
      <c r="AK7" s="934"/>
      <c r="AL7" s="935"/>
      <c r="AM7" s="88"/>
      <c r="AN7" s="39"/>
    </row>
    <row r="8" spans="2:42" ht="25.5" customHeight="1">
      <c r="B8" s="5"/>
      <c r="C8" s="909" t="s">
        <v>34</v>
      </c>
      <c r="D8" s="909"/>
      <c r="E8" s="909"/>
      <c r="F8" s="909"/>
      <c r="G8" s="909"/>
      <c r="H8" s="909"/>
      <c r="I8" s="909"/>
      <c r="J8" s="909"/>
      <c r="K8" s="909"/>
      <c r="L8" s="909"/>
      <c r="M8" s="909"/>
      <c r="N8" s="909"/>
      <c r="O8" s="909"/>
      <c r="P8" s="909"/>
      <c r="Q8" s="909"/>
      <c r="R8" s="909"/>
      <c r="S8" s="909"/>
      <c r="T8" s="909"/>
      <c r="U8" s="909"/>
      <c r="V8" s="909"/>
      <c r="W8" s="909"/>
      <c r="X8" s="909"/>
      <c r="Y8" s="909"/>
      <c r="Z8" s="909"/>
      <c r="AA8" s="909"/>
      <c r="AB8" s="909"/>
      <c r="AC8" s="909"/>
      <c r="AD8" s="909"/>
      <c r="AE8" s="909"/>
      <c r="AF8" s="909"/>
      <c r="AG8" s="909"/>
      <c r="AH8" s="909"/>
      <c r="AI8" s="909"/>
      <c r="AJ8" s="909"/>
      <c r="AK8" s="909"/>
      <c r="AL8" s="909"/>
      <c r="AM8" s="14"/>
    </row>
    <row r="9" spans="2:42" ht="25.5" customHeight="1">
      <c r="B9" s="5"/>
      <c r="C9" s="909" t="s">
        <v>17</v>
      </c>
      <c r="D9" s="909"/>
      <c r="E9" s="909"/>
      <c r="F9" s="909"/>
      <c r="G9" s="909"/>
      <c r="H9" s="909"/>
      <c r="I9" s="909"/>
      <c r="J9" s="909"/>
      <c r="K9" s="909"/>
      <c r="L9" s="909"/>
      <c r="M9" s="909"/>
      <c r="N9" s="909"/>
      <c r="O9" s="909"/>
      <c r="P9" s="909"/>
      <c r="Q9" s="909"/>
      <c r="R9" s="909"/>
      <c r="S9" s="909"/>
      <c r="T9" s="909"/>
      <c r="U9" s="909"/>
      <c r="V9" s="909"/>
      <c r="W9" s="909"/>
      <c r="X9" s="909"/>
      <c r="Y9" s="909"/>
      <c r="Z9" s="909"/>
      <c r="AA9" s="909"/>
      <c r="AB9" s="909"/>
      <c r="AC9" s="909"/>
      <c r="AD9" s="909"/>
      <c r="AE9" s="909"/>
      <c r="AF9" s="909"/>
      <c r="AG9" s="909"/>
      <c r="AH9" s="909"/>
      <c r="AI9" s="909"/>
      <c r="AJ9" s="909"/>
      <c r="AK9" s="909"/>
      <c r="AL9" s="909"/>
      <c r="AM9"/>
    </row>
    <row r="10" spans="2:42" ht="6.75" customHeight="1">
      <c r="B10" s="5"/>
      <c r="C10" s="11"/>
      <c r="D10" s="11"/>
      <c r="H10" s="11"/>
      <c r="I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row>
    <row r="11" spans="2:42" ht="18" customHeight="1">
      <c r="B11" s="5"/>
      <c r="E11" s="5"/>
      <c r="F11" s="5"/>
      <c r="G11" s="5"/>
      <c r="H11" s="5"/>
      <c r="I11" s="5"/>
      <c r="J11" s="5"/>
      <c r="K11" s="5"/>
      <c r="L11" s="5"/>
      <c r="AB11" s="910" t="s">
        <v>35</v>
      </c>
      <c r="AC11" s="910"/>
      <c r="AD11" s="670">
        <v>7</v>
      </c>
      <c r="AE11" s="670"/>
      <c r="AF11" s="5" t="s">
        <v>7</v>
      </c>
      <c r="AG11" s="670"/>
      <c r="AH11" s="670"/>
      <c r="AI11" s="5" t="s">
        <v>8</v>
      </c>
      <c r="AJ11" s="670"/>
      <c r="AK11" s="670"/>
      <c r="AL11" s="5" t="s">
        <v>9</v>
      </c>
    </row>
    <row r="12" spans="2:42" ht="6" customHeight="1">
      <c r="B12" s="5"/>
      <c r="C12" s="4"/>
      <c r="E12" s="5"/>
      <c r="F12" s="5"/>
      <c r="G12" s="5"/>
      <c r="H12" s="5"/>
      <c r="I12" s="5"/>
      <c r="J12" s="5"/>
      <c r="K12" s="5"/>
      <c r="L12" s="5"/>
      <c r="AL12" s="3"/>
      <c r="AM12" s="3"/>
    </row>
    <row r="13" spans="2:42" ht="20.25" customHeight="1">
      <c r="B13" s="5"/>
      <c r="E13" s="5"/>
      <c r="H13" s="11"/>
      <c r="J13" s="21"/>
      <c r="M13" s="11"/>
      <c r="R13" s="4" t="s">
        <v>3</v>
      </c>
      <c r="U13" s="495"/>
      <c r="V13" s="495"/>
      <c r="W13" s="495"/>
      <c r="X13" s="495"/>
      <c r="Y13" s="495"/>
      <c r="Z13" s="495"/>
      <c r="AA13" s="495"/>
      <c r="AB13" s="495"/>
      <c r="AC13" s="495"/>
      <c r="AD13" s="495"/>
      <c r="AE13" s="495"/>
      <c r="AF13" s="495"/>
      <c r="AG13" s="495"/>
      <c r="AH13" s="495"/>
      <c r="AI13" s="495"/>
      <c r="AJ13" s="495"/>
      <c r="AK13" s="495"/>
      <c r="AL13" s="11"/>
      <c r="AM13" s="11"/>
      <c r="AO13" s="16"/>
    </row>
    <row r="14" spans="2:42" ht="20.25" customHeight="1">
      <c r="B14" s="5"/>
      <c r="D14" s="11"/>
      <c r="H14" s="11"/>
      <c r="J14" s="21"/>
      <c r="L14" s="16"/>
      <c r="M14" s="11"/>
      <c r="N14" s="16"/>
      <c r="O14" s="11"/>
      <c r="P14" s="16"/>
      <c r="Q14" s="11"/>
      <c r="R14" s="495" t="s">
        <v>10</v>
      </c>
      <c r="S14" s="495"/>
      <c r="T14" s="495"/>
      <c r="U14" s="495"/>
      <c r="V14" s="495"/>
      <c r="W14" s="495"/>
      <c r="X14" s="495"/>
      <c r="Y14" s="495"/>
      <c r="Z14" s="495"/>
      <c r="AA14" s="495"/>
      <c r="AB14" s="495"/>
      <c r="AC14" s="495"/>
      <c r="AD14" s="495"/>
      <c r="AE14" s="495"/>
      <c r="AF14" s="495"/>
      <c r="AG14" s="495"/>
      <c r="AH14" s="495"/>
      <c r="AI14" s="495"/>
      <c r="AJ14" s="495"/>
      <c r="AK14"/>
      <c r="AL14"/>
      <c r="AM14"/>
      <c r="AN14" s="17"/>
      <c r="AO14" s="17"/>
      <c r="AP14" s="11"/>
    </row>
    <row r="15" spans="2:42" ht="20.25" customHeight="1">
      <c r="B15" s="5"/>
      <c r="D15" s="11"/>
      <c r="H15" s="11"/>
      <c r="I15" s="22"/>
      <c r="J15" s="22"/>
      <c r="K15" s="17"/>
      <c r="L15" s="17"/>
      <c r="M15" s="17"/>
      <c r="N15" s="17"/>
      <c r="O15" s="17"/>
      <c r="P15" s="17"/>
      <c r="Q15" s="17"/>
      <c r="R15" s="495" t="s">
        <v>11</v>
      </c>
      <c r="S15" s="495"/>
      <c r="T15" s="495"/>
      <c r="U15" s="495"/>
      <c r="V15" s="495"/>
      <c r="W15" s="495"/>
      <c r="X15" s="495"/>
      <c r="Y15" s="495"/>
      <c r="Z15" s="495"/>
      <c r="AA15" s="495"/>
      <c r="AB15" s="495"/>
      <c r="AC15" s="495"/>
      <c r="AD15" s="495"/>
      <c r="AE15" s="495"/>
      <c r="AF15" s="495"/>
      <c r="AG15" s="495"/>
      <c r="AH15" s="495"/>
      <c r="AI15" s="495"/>
      <c r="AJ15"/>
      <c r="AK15"/>
      <c r="AL15"/>
      <c r="AM15"/>
    </row>
    <row r="16" spans="2:42" ht="8.25" customHeight="1">
      <c r="B16" s="5"/>
      <c r="D16" s="11"/>
      <c r="H16" s="11"/>
      <c r="I16" s="22"/>
      <c r="J16" s="22"/>
      <c r="K16" s="17"/>
      <c r="L16" s="17"/>
      <c r="M16" s="17"/>
      <c r="N16" s="17"/>
      <c r="O16" s="17"/>
      <c r="P16" s="17"/>
      <c r="Q16" s="17"/>
      <c r="R16" s="4"/>
      <c r="AJ16"/>
      <c r="AK16"/>
      <c r="AL16"/>
      <c r="AM16"/>
    </row>
    <row r="17" spans="2:42" ht="20.25" customHeight="1">
      <c r="B17" s="5"/>
      <c r="D17" s="11"/>
      <c r="H17" s="11"/>
      <c r="I17" s="22"/>
      <c r="J17" s="22"/>
      <c r="K17" s="17"/>
      <c r="L17" s="17"/>
      <c r="M17" s="17"/>
      <c r="N17" s="17"/>
      <c r="O17" s="17"/>
      <c r="P17" s="17"/>
      <c r="Q17" s="17"/>
      <c r="R17" s="495" t="s">
        <v>12</v>
      </c>
      <c r="S17" s="495"/>
      <c r="T17" s="495"/>
      <c r="U17" s="495"/>
      <c r="V17" s="495"/>
      <c r="W17" s="495"/>
      <c r="X17" s="495"/>
      <c r="Y17" s="495"/>
      <c r="Z17" s="495"/>
      <c r="AA17" s="495"/>
      <c r="AB17" s="495"/>
      <c r="AC17" s="495"/>
      <c r="AD17" s="495"/>
      <c r="AE17" s="495"/>
      <c r="AF17" s="495"/>
      <c r="AG17" s="495"/>
      <c r="AH17" s="495"/>
      <c r="AI17" s="495"/>
      <c r="AJ17" s="495"/>
      <c r="AK17" s="495"/>
    </row>
    <row r="18" spans="2:42" ht="20.25" customHeight="1">
      <c r="B18" s="5"/>
      <c r="E18" s="5"/>
      <c r="H18" s="11"/>
      <c r="J18" s="21"/>
      <c r="M18" s="11"/>
      <c r="R18" s="495" t="s">
        <v>13</v>
      </c>
      <c r="S18" s="495"/>
      <c r="T18" s="495"/>
      <c r="U18" s="495"/>
      <c r="V18" s="495"/>
      <c r="W18" s="495"/>
      <c r="X18" s="495"/>
      <c r="Y18" s="495"/>
      <c r="Z18" s="495"/>
      <c r="AA18" s="495"/>
      <c r="AB18" s="495"/>
      <c r="AC18" s="495"/>
      <c r="AD18" s="495"/>
      <c r="AE18" s="495"/>
      <c r="AF18" s="495"/>
      <c r="AG18" s="495"/>
      <c r="AH18" s="495"/>
      <c r="AI18" s="495"/>
      <c r="AJ18" s="495"/>
      <c r="AK18" s="495"/>
    </row>
    <row r="19" spans="2:42" ht="4.5" customHeight="1">
      <c r="B19" s="5"/>
      <c r="E19" s="5"/>
      <c r="H19" s="11"/>
      <c r="J19" s="21"/>
      <c r="M19" s="11"/>
      <c r="S19" s="4"/>
    </row>
    <row r="20" spans="2:42" ht="18" customHeight="1">
      <c r="B20" s="5"/>
      <c r="C20" s="911" t="s">
        <v>109</v>
      </c>
      <c r="D20" s="911"/>
      <c r="E20" s="911"/>
      <c r="F20" s="911"/>
      <c r="G20" s="911"/>
      <c r="H20" s="911"/>
      <c r="I20" s="911"/>
      <c r="J20" s="911"/>
      <c r="K20" s="911"/>
      <c r="L20" s="911"/>
      <c r="M20" s="911"/>
      <c r="N20" s="911"/>
      <c r="O20" s="911"/>
      <c r="P20" s="911"/>
      <c r="Q20" s="911"/>
      <c r="R20" s="911"/>
      <c r="S20" s="911"/>
      <c r="T20" s="911"/>
      <c r="U20" s="911"/>
      <c r="V20" s="911"/>
      <c r="W20" s="911"/>
      <c r="X20" s="911"/>
      <c r="Y20" s="911"/>
      <c r="Z20" s="911"/>
      <c r="AA20" s="911"/>
      <c r="AB20" s="911"/>
      <c r="AC20" s="911"/>
      <c r="AD20" s="911"/>
      <c r="AE20" s="911"/>
      <c r="AF20" s="911"/>
      <c r="AG20" s="911"/>
      <c r="AH20" s="911"/>
      <c r="AI20" s="911"/>
      <c r="AJ20" s="911"/>
      <c r="AK20" s="911"/>
      <c r="AL20" s="911"/>
      <c r="AM20" s="89"/>
      <c r="AN20" s="17"/>
    </row>
    <row r="21" spans="2:42" ht="26.25" customHeight="1">
      <c r="B21" s="5"/>
      <c r="C21" s="911"/>
      <c r="D21" s="911"/>
      <c r="E21" s="911"/>
      <c r="F21" s="911"/>
      <c r="G21" s="911"/>
      <c r="H21" s="911"/>
      <c r="I21" s="911"/>
      <c r="J21" s="911"/>
      <c r="K21" s="911"/>
      <c r="L21" s="911"/>
      <c r="M21" s="911"/>
      <c r="N21" s="911"/>
      <c r="O21" s="911"/>
      <c r="P21" s="911"/>
      <c r="Q21" s="911"/>
      <c r="R21" s="911"/>
      <c r="S21" s="911"/>
      <c r="T21" s="911"/>
      <c r="U21" s="911"/>
      <c r="V21" s="911"/>
      <c r="W21" s="911"/>
      <c r="X21" s="911"/>
      <c r="Y21" s="911"/>
      <c r="Z21" s="911"/>
      <c r="AA21" s="911"/>
      <c r="AB21" s="911"/>
      <c r="AC21" s="911"/>
      <c r="AD21" s="911"/>
      <c r="AE21" s="911"/>
      <c r="AF21" s="911"/>
      <c r="AG21" s="911"/>
      <c r="AH21" s="911"/>
      <c r="AI21" s="911"/>
      <c r="AJ21" s="911"/>
      <c r="AK21" s="911"/>
      <c r="AL21" s="911"/>
      <c r="AM21" s="89"/>
      <c r="AN21" s="17"/>
    </row>
    <row r="22" spans="2:42" ht="4.5" customHeight="1" thickBot="1">
      <c r="B22" s="5"/>
      <c r="C22" s="4"/>
      <c r="D22" s="11"/>
      <c r="H22" s="11"/>
      <c r="I22" s="22"/>
      <c r="J22" s="22"/>
      <c r="K22" s="17"/>
      <c r="L22" s="17"/>
      <c r="M22" s="17"/>
      <c r="N22" s="17"/>
      <c r="O22" s="17"/>
      <c r="P22" s="17"/>
      <c r="Q22" s="17"/>
      <c r="R22" s="17"/>
      <c r="S22" s="17"/>
      <c r="T22" s="11"/>
      <c r="U22" s="11"/>
      <c r="V22" s="11"/>
      <c r="W22" s="23"/>
      <c r="X22" s="11"/>
      <c r="Y22" s="19"/>
      <c r="Z22" s="11"/>
      <c r="AA22" s="11"/>
      <c r="AB22" s="11"/>
      <c r="AC22" s="11"/>
    </row>
    <row r="23" spans="2:42" ht="18" customHeight="1">
      <c r="B23" s="5"/>
      <c r="C23" s="912" t="s">
        <v>18</v>
      </c>
      <c r="D23" s="913"/>
      <c r="E23" s="913"/>
      <c r="F23" s="913"/>
      <c r="G23" s="913"/>
      <c r="H23" s="913"/>
      <c r="I23" s="914"/>
      <c r="J23" s="915" t="s">
        <v>74</v>
      </c>
      <c r="K23" s="916"/>
      <c r="L23" s="916"/>
      <c r="M23" s="916"/>
      <c r="N23" s="916"/>
      <c r="O23" s="916"/>
      <c r="P23" s="916"/>
      <c r="Q23" s="916"/>
      <c r="R23" s="916"/>
      <c r="S23" s="916"/>
      <c r="T23" s="916"/>
      <c r="U23" s="916"/>
      <c r="V23" s="917"/>
      <c r="W23" s="918" t="s">
        <v>26</v>
      </c>
      <c r="X23" s="919"/>
      <c r="Y23" s="919"/>
      <c r="Z23" s="919"/>
      <c r="AA23" s="919"/>
      <c r="AB23" s="919"/>
      <c r="AC23" s="919"/>
      <c r="AD23" s="919"/>
      <c r="AE23" s="919"/>
      <c r="AF23" s="919"/>
      <c r="AG23" s="919"/>
      <c r="AH23" s="919"/>
      <c r="AI23" s="919"/>
      <c r="AJ23" s="919"/>
      <c r="AK23" s="919"/>
      <c r="AL23" s="920"/>
      <c r="AM23" s="16"/>
      <c r="AN23" s="17"/>
      <c r="AO23" s="11"/>
    </row>
    <row r="24" spans="2:42" ht="31.5" customHeight="1">
      <c r="B24" s="5"/>
      <c r="C24" s="892" t="s">
        <v>91</v>
      </c>
      <c r="D24" s="893"/>
      <c r="E24" s="893"/>
      <c r="F24" s="893"/>
      <c r="G24" s="893"/>
      <c r="H24" s="893"/>
      <c r="I24" s="894"/>
      <c r="J24" s="895" t="s">
        <v>63</v>
      </c>
      <c r="K24" s="885"/>
      <c r="L24" s="885"/>
      <c r="M24" s="885"/>
      <c r="N24" s="885"/>
      <c r="O24" s="885"/>
      <c r="P24" s="885"/>
      <c r="Q24" s="885"/>
      <c r="R24" s="885"/>
      <c r="S24" s="885"/>
      <c r="T24" s="885"/>
      <c r="U24" s="885"/>
      <c r="V24" s="896"/>
      <c r="W24" s="895" t="s">
        <v>71</v>
      </c>
      <c r="X24" s="885"/>
      <c r="Y24" s="884" t="s">
        <v>161</v>
      </c>
      <c r="Z24" s="884"/>
      <c r="AA24" s="884" t="s">
        <v>162</v>
      </c>
      <c r="AB24" s="884"/>
      <c r="AC24" s="884" t="s">
        <v>162</v>
      </c>
      <c r="AD24" s="884"/>
      <c r="AE24" s="884" t="s">
        <v>162</v>
      </c>
      <c r="AF24" s="884"/>
      <c r="AG24" s="884" t="s">
        <v>162</v>
      </c>
      <c r="AH24" s="884"/>
      <c r="AI24" s="884" t="s">
        <v>162</v>
      </c>
      <c r="AJ24" s="884"/>
      <c r="AK24" s="885" t="s">
        <v>162</v>
      </c>
      <c r="AL24" s="886"/>
      <c r="AM24" s="21"/>
    </row>
    <row r="25" spans="2:42" ht="28.9" customHeight="1">
      <c r="B25" s="5"/>
      <c r="C25" s="887" t="s">
        <v>21</v>
      </c>
      <c r="D25" s="670"/>
      <c r="E25" s="670"/>
      <c r="F25" s="670"/>
      <c r="G25" s="670"/>
      <c r="H25" s="670"/>
      <c r="I25" s="671"/>
      <c r="J25" s="878" t="s">
        <v>163</v>
      </c>
      <c r="K25" s="879"/>
      <c r="L25" s="879"/>
      <c r="M25" s="879"/>
      <c r="N25" s="879"/>
      <c r="O25" s="879"/>
      <c r="P25" s="879"/>
      <c r="Q25" s="879"/>
      <c r="R25" s="879"/>
      <c r="S25" s="879"/>
      <c r="T25" s="879"/>
      <c r="U25" s="879"/>
      <c r="V25" s="879"/>
      <c r="W25" s="879"/>
      <c r="X25" s="879"/>
      <c r="Y25" s="879"/>
      <c r="Z25" s="879"/>
      <c r="AA25" s="879"/>
      <c r="AB25" s="879"/>
      <c r="AC25" s="879"/>
      <c r="AD25" s="879"/>
      <c r="AE25" s="879"/>
      <c r="AF25" s="879"/>
      <c r="AG25" s="879"/>
      <c r="AH25" s="879"/>
      <c r="AI25" s="879"/>
      <c r="AJ25" s="879"/>
      <c r="AK25" s="879"/>
      <c r="AL25" s="880"/>
      <c r="AM25" s="4"/>
    </row>
    <row r="26" spans="2:42" ht="28.9" customHeight="1">
      <c r="B26" s="5"/>
      <c r="C26" s="888"/>
      <c r="D26" s="544"/>
      <c r="E26" s="544"/>
      <c r="F26" s="544"/>
      <c r="G26" s="544"/>
      <c r="H26" s="544"/>
      <c r="I26" s="545"/>
      <c r="J26" s="478" t="s">
        <v>24</v>
      </c>
      <c r="K26" s="458"/>
      <c r="L26" s="458"/>
      <c r="M26" s="458"/>
      <c r="N26" s="479"/>
      <c r="O26" s="889" t="s">
        <v>164</v>
      </c>
      <c r="P26" s="890"/>
      <c r="Q26" s="890"/>
      <c r="R26" s="890"/>
      <c r="S26" s="890"/>
      <c r="T26" s="890"/>
      <c r="U26" s="890"/>
      <c r="V26" s="890"/>
      <c r="W26" s="891"/>
      <c r="X26" s="478" t="s">
        <v>4</v>
      </c>
      <c r="Y26" s="458"/>
      <c r="Z26" s="458"/>
      <c r="AA26" s="458"/>
      <c r="AB26" s="479"/>
      <c r="AC26" s="105" t="s">
        <v>71</v>
      </c>
      <c r="AD26" s="106" t="s">
        <v>161</v>
      </c>
      <c r="AE26" s="106" t="s">
        <v>162</v>
      </c>
      <c r="AF26" s="106" t="s">
        <v>162</v>
      </c>
      <c r="AG26" s="106" t="s">
        <v>162</v>
      </c>
      <c r="AH26" s="106" t="s">
        <v>162</v>
      </c>
      <c r="AI26" s="106" t="s">
        <v>162</v>
      </c>
      <c r="AJ26" s="106" t="s">
        <v>162</v>
      </c>
      <c r="AK26" s="106" t="s">
        <v>162</v>
      </c>
      <c r="AL26" s="117" t="s">
        <v>162</v>
      </c>
      <c r="AM26" s="97"/>
    </row>
    <row r="27" spans="2:42" ht="16.5" customHeight="1">
      <c r="B27" s="5"/>
      <c r="C27" s="921" t="s">
        <v>3</v>
      </c>
      <c r="D27" s="670"/>
      <c r="E27" s="670"/>
      <c r="F27" s="670"/>
      <c r="G27" s="670"/>
      <c r="H27" s="670"/>
      <c r="I27" s="671"/>
      <c r="J27" s="77" t="s">
        <v>14</v>
      </c>
      <c r="K27" s="922"/>
      <c r="L27" s="922"/>
      <c r="M27" s="78" t="s">
        <v>15</v>
      </c>
      <c r="N27" s="875"/>
      <c r="O27" s="875"/>
      <c r="P27" s="875"/>
      <c r="Q27" s="875"/>
      <c r="R27" s="875"/>
      <c r="S27" s="876"/>
      <c r="T27" s="876"/>
      <c r="U27" s="876"/>
      <c r="V27" s="876"/>
      <c r="W27" s="876"/>
      <c r="X27" s="876"/>
      <c r="Y27" s="876"/>
      <c r="Z27" s="876"/>
      <c r="AA27" s="876"/>
      <c r="AB27" s="876"/>
      <c r="AC27" s="876"/>
      <c r="AD27" s="876"/>
      <c r="AE27" s="876"/>
      <c r="AF27" s="876"/>
      <c r="AG27" s="876"/>
      <c r="AH27" s="876"/>
      <c r="AI27" s="876"/>
      <c r="AJ27" s="876"/>
      <c r="AK27" s="876"/>
      <c r="AL27" s="877"/>
      <c r="AM27" s="11"/>
      <c r="AP27" s="39"/>
    </row>
    <row r="28" spans="2:42" ht="33.75" customHeight="1">
      <c r="B28" s="5"/>
      <c r="C28" s="888"/>
      <c r="D28" s="544"/>
      <c r="E28" s="544"/>
      <c r="F28" s="544"/>
      <c r="G28" s="544"/>
      <c r="H28" s="544"/>
      <c r="I28" s="545"/>
      <c r="J28" s="878"/>
      <c r="K28" s="879"/>
      <c r="L28" s="879"/>
      <c r="M28" s="879"/>
      <c r="N28" s="879"/>
      <c r="O28" s="879"/>
      <c r="P28" s="879"/>
      <c r="Q28" s="879"/>
      <c r="R28" s="879"/>
      <c r="S28" s="879"/>
      <c r="T28" s="879"/>
      <c r="U28" s="879"/>
      <c r="V28" s="879"/>
      <c r="W28" s="879"/>
      <c r="X28" s="879"/>
      <c r="Y28" s="879"/>
      <c r="Z28" s="879"/>
      <c r="AA28" s="879"/>
      <c r="AB28" s="879"/>
      <c r="AC28" s="879"/>
      <c r="AD28" s="879"/>
      <c r="AE28" s="879"/>
      <c r="AF28" s="879"/>
      <c r="AG28" s="879"/>
      <c r="AH28" s="879"/>
      <c r="AI28" s="879"/>
      <c r="AJ28" s="879"/>
      <c r="AK28" s="879"/>
      <c r="AL28" s="880"/>
      <c r="AM28" s="4"/>
    </row>
    <row r="29" spans="2:42" ht="23.25" customHeight="1">
      <c r="B29" s="5"/>
      <c r="C29" s="881" t="s">
        <v>96</v>
      </c>
      <c r="D29" s="882"/>
      <c r="E29" s="882"/>
      <c r="F29" s="882"/>
      <c r="G29" s="882"/>
      <c r="H29" s="882"/>
      <c r="I29" s="882"/>
      <c r="J29" s="882"/>
      <c r="K29" s="882"/>
      <c r="L29" s="882"/>
      <c r="M29" s="882"/>
      <c r="N29" s="882"/>
      <c r="O29" s="882"/>
      <c r="P29" s="882"/>
      <c r="Q29" s="882"/>
      <c r="R29" s="882"/>
      <c r="S29" s="882"/>
      <c r="T29" s="882"/>
      <c r="U29" s="882"/>
      <c r="V29" s="882"/>
      <c r="W29" s="882"/>
      <c r="X29" s="882"/>
      <c r="Y29" s="882"/>
      <c r="Z29" s="882"/>
      <c r="AA29" s="882"/>
      <c r="AB29" s="882"/>
      <c r="AC29" s="882"/>
      <c r="AD29" s="882"/>
      <c r="AE29" s="882"/>
      <c r="AF29" s="882"/>
      <c r="AG29" s="882"/>
      <c r="AH29" s="882"/>
      <c r="AI29" s="882"/>
      <c r="AJ29" s="882"/>
      <c r="AK29" s="882"/>
      <c r="AL29" s="883"/>
      <c r="AM29" s="936"/>
    </row>
    <row r="30" spans="2:42" ht="34.5" customHeight="1">
      <c r="B30" s="5"/>
      <c r="C30" s="853" t="s">
        <v>68</v>
      </c>
      <c r="D30" s="458"/>
      <c r="E30" s="458"/>
      <c r="F30" s="458"/>
      <c r="G30" s="458"/>
      <c r="H30" s="458"/>
      <c r="I30" s="479"/>
      <c r="J30" s="863" t="s">
        <v>142</v>
      </c>
      <c r="K30" s="864"/>
      <c r="L30" s="864"/>
      <c r="M30" s="864"/>
      <c r="N30" s="864"/>
      <c r="O30" s="864"/>
      <c r="P30" s="864"/>
      <c r="Q30" s="864"/>
      <c r="R30" s="864"/>
      <c r="S30" s="864"/>
      <c r="T30" s="864"/>
      <c r="U30" s="864"/>
      <c r="V30" s="864"/>
      <c r="W30" s="897" t="s">
        <v>144</v>
      </c>
      <c r="X30" s="864"/>
      <c r="Y30" s="864"/>
      <c r="Z30" s="864"/>
      <c r="AA30" s="864"/>
      <c r="AB30" s="864"/>
      <c r="AC30" s="864"/>
      <c r="AD30" s="864"/>
      <c r="AE30" s="864"/>
      <c r="AF30" s="864"/>
      <c r="AG30" s="864"/>
      <c r="AH30" s="864"/>
      <c r="AI30" s="864"/>
      <c r="AJ30" s="864"/>
      <c r="AK30" s="864"/>
      <c r="AL30" s="898"/>
      <c r="AM30" s="936"/>
    </row>
    <row r="31" spans="2:42" ht="15" customHeight="1">
      <c r="B31" s="5"/>
      <c r="C31" s="854" t="s">
        <v>107</v>
      </c>
      <c r="D31" s="855"/>
      <c r="E31" s="855"/>
      <c r="F31" s="855"/>
      <c r="G31" s="855"/>
      <c r="H31" s="855"/>
      <c r="I31" s="856"/>
      <c r="J31" s="852" t="s">
        <v>83</v>
      </c>
      <c r="K31" s="852"/>
      <c r="L31" s="852"/>
      <c r="M31" s="933">
        <v>31</v>
      </c>
      <c r="N31" s="933"/>
      <c r="O31" s="826" t="s">
        <v>7</v>
      </c>
      <c r="P31" s="824" t="s">
        <v>72</v>
      </c>
      <c r="Q31" s="824"/>
      <c r="R31" s="826" t="s">
        <v>8</v>
      </c>
      <c r="S31" s="824" t="s">
        <v>73</v>
      </c>
      <c r="T31" s="824"/>
      <c r="U31" s="826" t="s">
        <v>9</v>
      </c>
      <c r="V31" s="548" t="s">
        <v>19</v>
      </c>
      <c r="W31" s="548"/>
      <c r="X31" s="852" t="s">
        <v>83</v>
      </c>
      <c r="Y31" s="852"/>
      <c r="Z31" s="852"/>
      <c r="AA31" s="933">
        <v>7</v>
      </c>
      <c r="AB31" s="933"/>
      <c r="AC31" s="826" t="s">
        <v>7</v>
      </c>
      <c r="AD31" s="824" t="s">
        <v>138</v>
      </c>
      <c r="AE31" s="824"/>
      <c r="AF31" s="826" t="s">
        <v>8</v>
      </c>
      <c r="AG31" s="824" t="s">
        <v>71</v>
      </c>
      <c r="AH31" s="824"/>
      <c r="AI31" s="826" t="s">
        <v>9</v>
      </c>
      <c r="AJ31" s="871" t="s">
        <v>86</v>
      </c>
      <c r="AK31" s="871"/>
      <c r="AL31" s="872"/>
      <c r="AM31" s="92"/>
    </row>
    <row r="32" spans="2:42" ht="15" customHeight="1">
      <c r="B32" s="5"/>
      <c r="C32" s="857"/>
      <c r="D32" s="858"/>
      <c r="E32" s="858"/>
      <c r="F32" s="858"/>
      <c r="G32" s="858"/>
      <c r="H32" s="858"/>
      <c r="I32" s="859"/>
      <c r="J32" s="833" t="s">
        <v>35</v>
      </c>
      <c r="K32" s="833"/>
      <c r="L32" s="833"/>
      <c r="M32" s="924"/>
      <c r="N32" s="924"/>
      <c r="O32" s="826"/>
      <c r="P32" s="824"/>
      <c r="Q32" s="824"/>
      <c r="R32" s="826"/>
      <c r="S32" s="824"/>
      <c r="T32" s="824"/>
      <c r="U32" s="826"/>
      <c r="V32" s="557"/>
      <c r="W32" s="557"/>
      <c r="X32" s="833" t="s">
        <v>35</v>
      </c>
      <c r="Y32" s="833"/>
      <c r="Z32" s="833"/>
      <c r="AA32" s="924"/>
      <c r="AB32" s="924"/>
      <c r="AC32" s="826"/>
      <c r="AD32" s="824"/>
      <c r="AE32" s="824"/>
      <c r="AF32" s="826"/>
      <c r="AG32" s="824"/>
      <c r="AH32" s="824"/>
      <c r="AI32" s="826"/>
      <c r="AJ32" s="873"/>
      <c r="AK32" s="873"/>
      <c r="AL32" s="874"/>
      <c r="AM32" s="92"/>
    </row>
    <row r="33" spans="2:42" ht="15" customHeight="1">
      <c r="B33" s="5"/>
      <c r="C33" s="857"/>
      <c r="D33" s="858"/>
      <c r="E33" s="858"/>
      <c r="F33" s="858"/>
      <c r="G33" s="858"/>
      <c r="H33" s="858"/>
      <c r="I33" s="859"/>
      <c r="J33" s="865" t="s">
        <v>69</v>
      </c>
      <c r="K33" s="866"/>
      <c r="L33" s="866"/>
      <c r="M33" s="866"/>
      <c r="N33" s="866"/>
      <c r="O33" s="866"/>
      <c r="P33" s="866"/>
      <c r="Q33" s="866"/>
      <c r="R33" s="866"/>
      <c r="S33" s="866"/>
      <c r="T33" s="866"/>
      <c r="U33" s="866"/>
      <c r="V33" s="866"/>
      <c r="W33" s="866"/>
      <c r="X33" s="866"/>
      <c r="Y33" s="866"/>
      <c r="Z33" s="866"/>
      <c r="AA33" s="866"/>
      <c r="AB33" s="866"/>
      <c r="AC33" s="866"/>
      <c r="AD33" s="866"/>
      <c r="AE33" s="866"/>
      <c r="AF33" s="866"/>
      <c r="AG33" s="866"/>
      <c r="AH33" s="866"/>
      <c r="AI33" s="866"/>
      <c r="AJ33" s="866"/>
      <c r="AK33" s="866"/>
      <c r="AL33" s="867"/>
      <c r="AM33" s="94"/>
    </row>
    <row r="34" spans="2:42" ht="19.5" customHeight="1" thickBot="1">
      <c r="B34" s="5"/>
      <c r="C34" s="860"/>
      <c r="D34" s="861"/>
      <c r="E34" s="861"/>
      <c r="F34" s="861"/>
      <c r="G34" s="861"/>
      <c r="H34" s="861"/>
      <c r="I34" s="862"/>
      <c r="J34" s="118"/>
      <c r="K34" s="931"/>
      <c r="L34" s="931"/>
      <c r="M34" s="931"/>
      <c r="N34" s="931"/>
      <c r="O34" s="118" t="s">
        <v>7</v>
      </c>
      <c r="P34" s="869"/>
      <c r="Q34" s="869"/>
      <c r="R34" s="118" t="s">
        <v>8</v>
      </c>
      <c r="S34" s="869"/>
      <c r="T34" s="869"/>
      <c r="U34" s="118" t="s">
        <v>41</v>
      </c>
      <c r="V34" s="118"/>
      <c r="W34" s="118" t="s">
        <v>19</v>
      </c>
      <c r="X34" s="118"/>
      <c r="Y34" s="932"/>
      <c r="Z34" s="932"/>
      <c r="AA34" s="932"/>
      <c r="AB34" s="932"/>
      <c r="AC34" s="118" t="s">
        <v>7</v>
      </c>
      <c r="AD34" s="869"/>
      <c r="AE34" s="869"/>
      <c r="AF34" s="118" t="s">
        <v>8</v>
      </c>
      <c r="AG34" s="870"/>
      <c r="AH34" s="870"/>
      <c r="AI34" s="76" t="s">
        <v>41</v>
      </c>
      <c r="AJ34" s="76"/>
      <c r="AK34" s="76"/>
      <c r="AL34" s="123"/>
      <c r="AM34" s="61"/>
    </row>
    <row r="35" spans="2:42" ht="19.5" customHeight="1" thickBot="1">
      <c r="B35" s="5"/>
      <c r="C35" s="119"/>
      <c r="D35" s="119"/>
      <c r="E35" s="119"/>
      <c r="F35" s="119"/>
      <c r="G35" s="119"/>
      <c r="H35" s="119"/>
      <c r="I35" s="119"/>
      <c r="J35" s="61"/>
      <c r="K35" s="37"/>
      <c r="L35" s="37"/>
      <c r="M35" s="37"/>
      <c r="N35" s="37"/>
      <c r="O35" s="61"/>
      <c r="P35" s="87"/>
      <c r="Q35" s="87"/>
      <c r="R35" s="61"/>
      <c r="S35" s="937" t="s">
        <v>145</v>
      </c>
      <c r="T35" s="937"/>
      <c r="U35" s="937"/>
      <c r="V35" s="937"/>
      <c r="W35" s="937"/>
      <c r="X35" s="937"/>
      <c r="Y35" s="937"/>
      <c r="Z35" s="937"/>
      <c r="AA35" s="937"/>
      <c r="AB35" s="937"/>
      <c r="AC35" s="937"/>
      <c r="AD35" s="937"/>
      <c r="AE35" s="937"/>
      <c r="AF35" s="938"/>
      <c r="AG35" s="121" t="s">
        <v>65</v>
      </c>
      <c r="AH35" s="122"/>
      <c r="AI35" s="923" t="s">
        <v>139</v>
      </c>
      <c r="AJ35" s="923"/>
      <c r="AK35" s="923"/>
      <c r="AL35" s="190" t="s">
        <v>95</v>
      </c>
      <c r="AM35" s="61"/>
      <c r="AN35" s="61"/>
    </row>
    <row r="36" spans="2:42" ht="6" customHeight="1">
      <c r="B36" s="5"/>
      <c r="C36" s="835"/>
      <c r="D36" s="835"/>
      <c r="E36" s="835"/>
      <c r="F36" s="835"/>
      <c r="G36" s="835"/>
      <c r="H36" s="835"/>
      <c r="I36" s="835"/>
      <c r="J36" s="836"/>
      <c r="K36" s="836"/>
      <c r="L36" s="836"/>
      <c r="M36" s="836"/>
      <c r="N36" s="836"/>
      <c r="O36" s="836"/>
      <c r="P36" s="836"/>
      <c r="Q36" s="836"/>
      <c r="R36" s="836"/>
      <c r="S36" s="836"/>
      <c r="T36" s="836"/>
      <c r="U36" s="836"/>
      <c r="V36" s="836"/>
      <c r="W36" s="836"/>
      <c r="X36" s="836"/>
      <c r="Y36" s="836"/>
      <c r="Z36" s="836"/>
      <c r="AA36" s="836"/>
      <c r="AB36" s="836"/>
      <c r="AC36" s="836"/>
      <c r="AD36" s="836"/>
      <c r="AE36" s="836"/>
      <c r="AF36" s="836"/>
      <c r="AG36" s="836"/>
      <c r="AH36" s="836"/>
      <c r="AI36" s="836"/>
      <c r="AJ36" s="836"/>
      <c r="AK36" s="836"/>
      <c r="AL36" s="836"/>
      <c r="AM36" s="88"/>
    </row>
    <row r="37" spans="2:42" ht="18" customHeight="1" thickBot="1">
      <c r="B37" s="5"/>
      <c r="C37" s="837" t="s">
        <v>143</v>
      </c>
      <c r="D37" s="837"/>
      <c r="E37" s="837"/>
      <c r="F37" s="837"/>
      <c r="G37" s="837"/>
      <c r="H37" s="837"/>
      <c r="I37" s="837"/>
      <c r="J37" s="837"/>
      <c r="K37" s="837"/>
      <c r="L37" s="837"/>
      <c r="M37" s="837"/>
      <c r="N37" s="837"/>
      <c r="O37" s="837"/>
      <c r="P37" s="837"/>
      <c r="Q37" s="837"/>
      <c r="R37" s="837"/>
      <c r="S37" s="837"/>
      <c r="T37" s="837"/>
      <c r="U37" s="837"/>
      <c r="V37" s="837"/>
      <c r="W37" s="837"/>
      <c r="X37" s="837"/>
      <c r="Y37" s="837"/>
      <c r="Z37" s="837"/>
      <c r="AA37" s="837"/>
      <c r="AB37" s="837"/>
      <c r="AC37" s="837"/>
      <c r="AD37" s="837"/>
      <c r="AE37" s="837"/>
      <c r="AF37" s="837"/>
      <c r="AG37" s="837"/>
      <c r="AH37" s="837"/>
      <c r="AI37" s="837"/>
      <c r="AJ37" s="837"/>
      <c r="AK37" s="837"/>
      <c r="AL37" s="837"/>
      <c r="AM37" s="91"/>
    </row>
    <row r="38" spans="2:42" ht="15" customHeight="1">
      <c r="B38" s="5"/>
      <c r="C38" s="838" t="s">
        <v>64</v>
      </c>
      <c r="D38" s="839"/>
      <c r="E38" s="839"/>
      <c r="F38" s="839"/>
      <c r="G38" s="839"/>
      <c r="H38" s="839"/>
      <c r="I38" s="840"/>
      <c r="J38" s="925" t="s">
        <v>75</v>
      </c>
      <c r="K38" s="926"/>
      <c r="L38" s="926"/>
      <c r="M38" s="926"/>
      <c r="N38" s="926"/>
      <c r="O38" s="926"/>
      <c r="P38" s="926"/>
      <c r="Q38" s="926"/>
      <c r="R38" s="926"/>
      <c r="S38" s="926"/>
      <c r="T38" s="926"/>
      <c r="U38" s="926"/>
      <c r="V38" s="926"/>
      <c r="W38" s="926"/>
      <c r="X38" s="926"/>
      <c r="Y38" s="926"/>
      <c r="Z38" s="926"/>
      <c r="AA38" s="926"/>
      <c r="AB38" s="926"/>
      <c r="AC38" s="926"/>
      <c r="AD38" s="926"/>
      <c r="AE38" s="926"/>
      <c r="AF38" s="926"/>
      <c r="AG38" s="926"/>
      <c r="AH38" s="926"/>
      <c r="AI38" s="926"/>
      <c r="AJ38" s="926"/>
      <c r="AK38" s="926"/>
      <c r="AL38" s="927"/>
      <c r="AM38" s="61"/>
    </row>
    <row r="39" spans="2:42" ht="15" customHeight="1">
      <c r="B39" s="5"/>
      <c r="C39" s="841"/>
      <c r="D39" s="842"/>
      <c r="E39" s="842"/>
      <c r="F39" s="842"/>
      <c r="G39" s="842"/>
      <c r="H39" s="842"/>
      <c r="I39" s="843"/>
      <c r="J39" s="928"/>
      <c r="K39" s="929"/>
      <c r="L39" s="929"/>
      <c r="M39" s="929"/>
      <c r="N39" s="929"/>
      <c r="O39" s="929"/>
      <c r="P39" s="929"/>
      <c r="Q39" s="929"/>
      <c r="R39" s="929"/>
      <c r="S39" s="929"/>
      <c r="T39" s="929"/>
      <c r="U39" s="929"/>
      <c r="V39" s="929"/>
      <c r="W39" s="929"/>
      <c r="X39" s="929"/>
      <c r="Y39" s="929"/>
      <c r="Z39" s="929"/>
      <c r="AA39" s="929"/>
      <c r="AB39" s="929"/>
      <c r="AC39" s="929"/>
      <c r="AD39" s="929"/>
      <c r="AE39" s="929"/>
      <c r="AF39" s="929"/>
      <c r="AG39" s="929"/>
      <c r="AH39" s="929"/>
      <c r="AI39" s="929"/>
      <c r="AJ39" s="929"/>
      <c r="AK39" s="929"/>
      <c r="AL39" s="930"/>
      <c r="AM39" s="61"/>
    </row>
    <row r="40" spans="2:42" ht="15" customHeight="1">
      <c r="B40" s="5"/>
      <c r="C40" s="834" t="s">
        <v>94</v>
      </c>
      <c r="D40" s="557"/>
      <c r="E40" s="557"/>
      <c r="F40" s="557"/>
      <c r="G40" s="557"/>
      <c r="H40" s="557"/>
      <c r="I40" s="558"/>
      <c r="J40" s="832" t="s">
        <v>83</v>
      </c>
      <c r="K40" s="833"/>
      <c r="L40" s="833"/>
      <c r="M40" s="924">
        <v>31</v>
      </c>
      <c r="N40" s="924"/>
      <c r="O40" s="826" t="s">
        <v>7</v>
      </c>
      <c r="P40" s="824" t="s">
        <v>146</v>
      </c>
      <c r="Q40" s="824"/>
      <c r="R40" s="826" t="s">
        <v>8</v>
      </c>
      <c r="S40" s="824" t="s">
        <v>147</v>
      </c>
      <c r="T40" s="824"/>
      <c r="U40" s="826" t="s">
        <v>9</v>
      </c>
      <c r="V40" s="557" t="s">
        <v>19</v>
      </c>
      <c r="W40" s="557"/>
      <c r="X40" s="833" t="s">
        <v>83</v>
      </c>
      <c r="Y40" s="833"/>
      <c r="Z40" s="833"/>
      <c r="AA40" s="924">
        <v>2</v>
      </c>
      <c r="AB40" s="924"/>
      <c r="AC40" s="826" t="s">
        <v>7</v>
      </c>
      <c r="AD40" s="824" t="s">
        <v>148</v>
      </c>
      <c r="AE40" s="824"/>
      <c r="AF40" s="825" t="s">
        <v>8</v>
      </c>
      <c r="AG40" s="827" t="s">
        <v>76</v>
      </c>
      <c r="AH40" s="827"/>
      <c r="AI40" s="825" t="s">
        <v>9</v>
      </c>
      <c r="AJ40" s="825"/>
      <c r="AK40" s="825"/>
      <c r="AL40" s="830"/>
      <c r="AM40" s="89"/>
    </row>
    <row r="41" spans="2:42" ht="18.75" customHeight="1" thickBot="1">
      <c r="B41" s="5"/>
      <c r="C41" s="834"/>
      <c r="D41" s="557"/>
      <c r="E41" s="557"/>
      <c r="F41" s="557"/>
      <c r="G41" s="557"/>
      <c r="H41" s="557"/>
      <c r="I41" s="558"/>
      <c r="J41" s="832" t="s">
        <v>35</v>
      </c>
      <c r="K41" s="833"/>
      <c r="L41" s="833"/>
      <c r="M41" s="924"/>
      <c r="N41" s="924"/>
      <c r="O41" s="826"/>
      <c r="P41" s="824"/>
      <c r="Q41" s="824"/>
      <c r="R41" s="826"/>
      <c r="S41" s="824"/>
      <c r="T41" s="824"/>
      <c r="U41" s="826"/>
      <c r="V41" s="557"/>
      <c r="W41" s="557"/>
      <c r="X41" s="833" t="s">
        <v>35</v>
      </c>
      <c r="Y41" s="833"/>
      <c r="Z41" s="833"/>
      <c r="AA41" s="924"/>
      <c r="AB41" s="924"/>
      <c r="AC41" s="826"/>
      <c r="AD41" s="824"/>
      <c r="AE41" s="824"/>
      <c r="AF41" s="826"/>
      <c r="AG41" s="828"/>
      <c r="AH41" s="828"/>
      <c r="AI41" s="829"/>
      <c r="AJ41" s="829"/>
      <c r="AK41" s="829"/>
      <c r="AL41" s="831"/>
      <c r="AM41" s="89"/>
    </row>
    <row r="42" spans="2:42" ht="18.75" customHeight="1" thickBot="1">
      <c r="B42" s="5"/>
      <c r="C42" s="178"/>
      <c r="D42" s="178"/>
      <c r="E42" s="178"/>
      <c r="F42" s="178"/>
      <c r="G42" s="178"/>
      <c r="H42" s="178"/>
      <c r="I42" s="178"/>
      <c r="J42" s="179"/>
      <c r="K42" s="179"/>
      <c r="L42" s="179"/>
      <c r="M42" s="178"/>
      <c r="N42" s="178"/>
      <c r="O42" s="180"/>
      <c r="P42" s="181"/>
      <c r="Q42" s="181"/>
      <c r="R42" s="180"/>
      <c r="S42" s="126"/>
      <c r="T42" s="126"/>
      <c r="U42" s="126"/>
      <c r="V42" s="126"/>
      <c r="W42" s="126"/>
      <c r="X42" s="126"/>
      <c r="Y42" s="126"/>
      <c r="Z42" s="126"/>
      <c r="AA42" s="126"/>
      <c r="AB42" s="126"/>
      <c r="AC42" s="126"/>
      <c r="AD42" s="126"/>
      <c r="AE42" s="126"/>
      <c r="AF42" s="210"/>
      <c r="AG42" s="146" t="s">
        <v>65</v>
      </c>
      <c r="AH42" s="122"/>
      <c r="AI42" s="923" t="s">
        <v>78</v>
      </c>
      <c r="AJ42" s="923"/>
      <c r="AK42" s="923"/>
      <c r="AL42" s="190" t="s">
        <v>95</v>
      </c>
      <c r="AM42" s="89"/>
    </row>
    <row r="43" spans="2:42" ht="8.25" customHeight="1" thickBot="1">
      <c r="B43" s="5"/>
      <c r="C43" s="183"/>
      <c r="D43" s="183"/>
      <c r="E43" s="183"/>
      <c r="F43" s="183"/>
      <c r="G43" s="183"/>
      <c r="H43" s="183"/>
      <c r="I43" s="183"/>
      <c r="J43" s="101"/>
      <c r="K43" s="101"/>
      <c r="L43" s="101"/>
      <c r="M43" s="79"/>
      <c r="N43" s="79"/>
      <c r="O43" s="61"/>
      <c r="P43" s="88"/>
      <c r="Q43" s="88"/>
      <c r="R43" s="61"/>
      <c r="S43" s="88"/>
      <c r="T43" s="88"/>
      <c r="U43" s="61"/>
      <c r="V43" s="79"/>
      <c r="W43" s="79"/>
      <c r="X43" s="101"/>
      <c r="Y43" s="101"/>
      <c r="Z43" s="101"/>
      <c r="AA43" s="79"/>
      <c r="AB43" s="79"/>
      <c r="AC43" s="61"/>
      <c r="AD43" s="88"/>
      <c r="AE43" s="88"/>
      <c r="AF43" s="61"/>
      <c r="AG43" s="61"/>
      <c r="AH43" s="87"/>
      <c r="AI43" s="88"/>
      <c r="AJ43" s="88"/>
      <c r="AK43" s="88"/>
      <c r="AL43" s="61"/>
      <c r="AM43" s="89"/>
    </row>
    <row r="44" spans="2:42" ht="27" customHeight="1" thickBot="1">
      <c r="B44" s="5"/>
      <c r="C44" s="816" t="s">
        <v>108</v>
      </c>
      <c r="D44" s="816"/>
      <c r="E44" s="816"/>
      <c r="F44" s="816"/>
      <c r="G44" s="816"/>
      <c r="H44" s="816"/>
      <c r="I44" s="817"/>
      <c r="J44" s="818"/>
      <c r="K44" s="819"/>
      <c r="L44" s="819"/>
      <c r="M44" s="819"/>
      <c r="N44" s="819"/>
      <c r="O44" s="819"/>
      <c r="P44" s="819"/>
      <c r="Q44" s="819"/>
      <c r="R44" s="819"/>
      <c r="S44" s="819"/>
      <c r="T44" s="819"/>
      <c r="U44" s="819"/>
      <c r="V44" s="819"/>
      <c r="W44" s="819"/>
      <c r="X44" s="819"/>
      <c r="Y44" s="819"/>
      <c r="Z44" s="819"/>
      <c r="AA44" s="819"/>
      <c r="AB44" s="819"/>
      <c r="AC44" s="819"/>
      <c r="AD44" s="819"/>
      <c r="AE44" s="819"/>
      <c r="AF44" s="819"/>
      <c r="AG44" s="819"/>
      <c r="AH44" s="819"/>
      <c r="AI44" s="819"/>
      <c r="AJ44" s="819"/>
      <c r="AK44" s="819"/>
      <c r="AL44" s="820"/>
      <c r="AM44" s="120"/>
    </row>
    <row r="45" spans="2:42" ht="18" customHeight="1">
      <c r="B45" s="5"/>
      <c r="C45" s="186" t="s">
        <v>66</v>
      </c>
      <c r="E45" s="5"/>
      <c r="H45" s="11"/>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N45" s="17"/>
      <c r="AO45" s="3"/>
      <c r="AP45" s="11"/>
    </row>
    <row r="46" spans="2:42" ht="35.25" customHeight="1">
      <c r="B46" s="5"/>
      <c r="C46" s="821" t="s">
        <v>197</v>
      </c>
      <c r="D46" s="821"/>
      <c r="E46" s="821"/>
      <c r="F46" s="821"/>
      <c r="G46" s="821"/>
      <c r="H46" s="821"/>
      <c r="I46" s="821"/>
      <c r="J46" s="821"/>
      <c r="K46" s="821"/>
      <c r="L46" s="821"/>
      <c r="M46" s="821"/>
      <c r="N46" s="821"/>
      <c r="O46" s="821"/>
      <c r="P46" s="821"/>
      <c r="Q46" s="821"/>
      <c r="R46" s="821"/>
      <c r="S46" s="821"/>
      <c r="T46" s="821"/>
      <c r="U46" s="821"/>
      <c r="V46" s="821"/>
      <c r="W46" s="821"/>
      <c r="X46" s="821"/>
      <c r="Y46" s="821"/>
      <c r="Z46" s="821"/>
      <c r="AA46" s="821"/>
      <c r="AB46" s="821"/>
      <c r="AC46" s="821"/>
      <c r="AD46" s="821"/>
      <c r="AE46" s="821"/>
      <c r="AF46" s="821"/>
      <c r="AG46" s="821"/>
      <c r="AH46" s="821"/>
      <c r="AI46" s="821"/>
      <c r="AJ46" s="821"/>
      <c r="AK46" s="821"/>
      <c r="AL46" s="821"/>
      <c r="AM46" s="821"/>
      <c r="AN46" s="11"/>
      <c r="AO46" s="16"/>
      <c r="AP46" s="16"/>
    </row>
    <row r="47" spans="2:42" ht="24.75" customHeight="1">
      <c r="B47" s="5"/>
      <c r="C47" s="822" t="s">
        <v>45</v>
      </c>
      <c r="D47" s="822"/>
      <c r="E47" s="822"/>
      <c r="F47" s="822"/>
      <c r="G47" s="822"/>
      <c r="H47" s="822"/>
      <c r="I47" s="822"/>
      <c r="J47" s="822"/>
      <c r="K47" s="822"/>
      <c r="L47" s="822"/>
      <c r="M47" s="822"/>
      <c r="N47" s="822"/>
      <c r="O47" s="822"/>
      <c r="P47" s="822"/>
      <c r="Q47" s="822"/>
      <c r="R47" s="822"/>
      <c r="S47" s="822"/>
      <c r="T47" s="822"/>
      <c r="U47" s="822"/>
      <c r="V47" s="822"/>
      <c r="W47" s="822"/>
      <c r="X47" s="822"/>
      <c r="Y47" s="822"/>
      <c r="Z47" s="822"/>
      <c r="AA47" s="822"/>
      <c r="AB47" s="822"/>
      <c r="AC47" s="822"/>
      <c r="AD47" s="822"/>
      <c r="AE47" s="822"/>
      <c r="AF47" s="822"/>
      <c r="AG47" s="822"/>
      <c r="AH47" s="822"/>
      <c r="AI47" s="822"/>
      <c r="AJ47" s="822"/>
      <c r="AK47" s="822"/>
      <c r="AL47" s="822"/>
      <c r="AM47" s="90"/>
      <c r="AO47" s="17"/>
      <c r="AP47" s="11"/>
    </row>
    <row r="48" spans="2:42" ht="25.5" customHeight="1">
      <c r="B48" s="5"/>
      <c r="C48" s="823" t="s">
        <v>179</v>
      </c>
      <c r="D48" s="821"/>
      <c r="E48" s="821"/>
      <c r="F48" s="821"/>
      <c r="G48" s="821"/>
      <c r="H48" s="821"/>
      <c r="I48" s="821"/>
      <c r="J48" s="821"/>
      <c r="K48" s="821"/>
      <c r="L48" s="821"/>
      <c r="M48" s="821"/>
      <c r="N48" s="821"/>
      <c r="O48" s="821"/>
      <c r="P48" s="821"/>
      <c r="Q48" s="821"/>
      <c r="R48" s="821"/>
      <c r="S48" s="821"/>
      <c r="T48" s="821"/>
      <c r="U48" s="821"/>
      <c r="V48" s="821"/>
      <c r="W48" s="821"/>
      <c r="X48" s="821"/>
      <c r="Y48" s="821"/>
      <c r="Z48" s="821"/>
      <c r="AA48" s="821"/>
      <c r="AB48" s="821"/>
      <c r="AC48" s="821"/>
      <c r="AD48" s="821"/>
      <c r="AE48" s="821"/>
      <c r="AF48" s="821"/>
      <c r="AG48" s="821"/>
      <c r="AH48" s="821"/>
      <c r="AI48" s="821"/>
      <c r="AJ48" s="821"/>
      <c r="AK48" s="821"/>
      <c r="AL48" s="821"/>
      <c r="AM48" s="93"/>
      <c r="AO48" s="17"/>
      <c r="AP48" s="11"/>
    </row>
    <row r="49" spans="2:42" ht="30" customHeight="1">
      <c r="B49" s="5"/>
      <c r="C49" s="850" t="s">
        <v>149</v>
      </c>
      <c r="D49" s="850"/>
      <c r="E49" s="850"/>
      <c r="F49" s="850"/>
      <c r="G49" s="850"/>
      <c r="H49" s="850"/>
      <c r="I49" s="850"/>
      <c r="J49" s="850"/>
      <c r="K49" s="850"/>
      <c r="L49" s="850"/>
      <c r="M49" s="850"/>
      <c r="N49" s="850"/>
      <c r="O49" s="850"/>
      <c r="P49" s="850"/>
      <c r="Q49" s="850"/>
      <c r="R49" s="850"/>
      <c r="S49" s="850"/>
      <c r="T49" s="850"/>
      <c r="U49" s="850"/>
      <c r="V49" s="850"/>
      <c r="W49" s="850"/>
      <c r="X49" s="850"/>
      <c r="Y49" s="850"/>
      <c r="Z49" s="850"/>
      <c r="AA49" s="850"/>
      <c r="AB49" s="850"/>
      <c r="AC49" s="850"/>
      <c r="AD49" s="850"/>
      <c r="AE49" s="850"/>
      <c r="AF49" s="850"/>
      <c r="AG49" s="850"/>
      <c r="AH49" s="850"/>
      <c r="AI49" s="850"/>
      <c r="AJ49" s="850"/>
      <c r="AK49" s="850"/>
      <c r="AL49" s="850"/>
      <c r="AM49" s="95"/>
      <c r="AO49" s="17"/>
      <c r="AP49" s="11"/>
    </row>
    <row r="50" spans="2:42" ht="25.5" customHeight="1">
      <c r="B50" s="5"/>
      <c r="C50" s="822" t="s">
        <v>87</v>
      </c>
      <c r="D50" s="822"/>
      <c r="E50" s="822"/>
      <c r="F50" s="822"/>
      <c r="G50" s="822"/>
      <c r="H50" s="822"/>
      <c r="I50" s="822"/>
      <c r="J50" s="822"/>
      <c r="K50" s="822"/>
      <c r="L50" s="822"/>
      <c r="M50" s="822"/>
      <c r="N50" s="822"/>
      <c r="O50" s="822"/>
      <c r="P50" s="822"/>
      <c r="Q50" s="822"/>
      <c r="R50" s="822"/>
      <c r="S50" s="822"/>
      <c r="T50" s="822"/>
      <c r="U50" s="822"/>
      <c r="V50" s="822"/>
      <c r="W50" s="822"/>
      <c r="X50" s="822"/>
      <c r="Y50" s="822"/>
      <c r="Z50" s="822"/>
      <c r="AA50" s="822"/>
      <c r="AB50" s="822"/>
      <c r="AC50" s="822"/>
      <c r="AD50" s="822"/>
      <c r="AE50" s="822"/>
      <c r="AF50" s="822"/>
      <c r="AG50" s="822"/>
      <c r="AH50" s="822"/>
      <c r="AI50" s="822"/>
      <c r="AJ50" s="822"/>
      <c r="AK50" s="822"/>
      <c r="AL50" s="822"/>
      <c r="AM50" s="90"/>
      <c r="AO50" s="17"/>
      <c r="AP50" s="11"/>
    </row>
    <row r="51" spans="2:42" ht="25.5" customHeight="1">
      <c r="B51" s="5"/>
      <c r="C51" s="851" t="s">
        <v>97</v>
      </c>
      <c r="D51" s="851"/>
      <c r="E51" s="851"/>
      <c r="F51" s="851"/>
      <c r="G51" s="851"/>
      <c r="H51" s="851"/>
      <c r="I51" s="851"/>
      <c r="J51" s="851"/>
      <c r="K51" s="851"/>
      <c r="L51" s="851"/>
      <c r="M51" s="851"/>
      <c r="N51" s="851"/>
      <c r="O51" s="851"/>
      <c r="P51" s="851"/>
      <c r="Q51" s="851"/>
      <c r="R51" s="851"/>
      <c r="S51" s="851"/>
      <c r="T51" s="851"/>
      <c r="U51" s="851"/>
      <c r="V51" s="851"/>
      <c r="W51" s="851"/>
      <c r="X51" s="851"/>
      <c r="Y51" s="851"/>
      <c r="Z51" s="851"/>
      <c r="AA51" s="851"/>
      <c r="AB51" s="851"/>
      <c r="AC51" s="851"/>
      <c r="AD51" s="851"/>
      <c r="AE51" s="851"/>
      <c r="AF51" s="851"/>
      <c r="AG51" s="851"/>
      <c r="AH51" s="851"/>
      <c r="AI51" s="851"/>
      <c r="AJ51" s="851"/>
      <c r="AK51" s="851"/>
      <c r="AL51" s="851"/>
    </row>
    <row r="52" spans="2:42" ht="13.5" customHeight="1">
      <c r="B52" s="19"/>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row>
    <row r="53" spans="2:42" ht="13.5" customHeight="1">
      <c r="B53" s="19"/>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row>
    <row r="54" spans="2:42" ht="13.5" customHeight="1">
      <c r="B54" s="19"/>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row>
    <row r="55" spans="2:42" ht="13.5" customHeight="1">
      <c r="B55" s="19"/>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row>
    <row r="56" spans="2:42" ht="13.5" customHeight="1"/>
    <row r="57" spans="2:42" ht="13.5" customHeight="1"/>
    <row r="60" spans="2:42">
      <c r="V60" s="5" t="e" vm="1">
        <v>#VALUE!</v>
      </c>
    </row>
  </sheetData>
  <mergeCells count="108">
    <mergeCell ref="AM29:AM30"/>
    <mergeCell ref="S35:AF35"/>
    <mergeCell ref="C29:AL29"/>
    <mergeCell ref="AG24:AH24"/>
    <mergeCell ref="AI24:AJ24"/>
    <mergeCell ref="AK24:AL24"/>
    <mergeCell ref="U13:AK13"/>
    <mergeCell ref="R14:V14"/>
    <mergeCell ref="W14:AJ14"/>
    <mergeCell ref="R15:W15"/>
    <mergeCell ref="X15:AI15"/>
    <mergeCell ref="R17:V17"/>
    <mergeCell ref="W17:AK17"/>
    <mergeCell ref="R18:W18"/>
    <mergeCell ref="X18:AK18"/>
    <mergeCell ref="C20:AL21"/>
    <mergeCell ref="C23:I23"/>
    <mergeCell ref="J23:V23"/>
    <mergeCell ref="W23:AL23"/>
    <mergeCell ref="C24:I24"/>
    <mergeCell ref="J24:V24"/>
    <mergeCell ref="W24:X24"/>
    <mergeCell ref="Y24:Z24"/>
    <mergeCell ref="AA24:AB24"/>
    <mergeCell ref="C40:I41"/>
    <mergeCell ref="J40:L40"/>
    <mergeCell ref="M40:N41"/>
    <mergeCell ref="O40:O41"/>
    <mergeCell ref="P40:Q41"/>
    <mergeCell ref="R40:R41"/>
    <mergeCell ref="U31:U32"/>
    <mergeCell ref="V31:W32"/>
    <mergeCell ref="X31:Z31"/>
    <mergeCell ref="AE5:AL5"/>
    <mergeCell ref="AF7:AJ7"/>
    <mergeCell ref="AK7:AL7"/>
    <mergeCell ref="C8:AL8"/>
    <mergeCell ref="C9:AL9"/>
    <mergeCell ref="AB11:AC11"/>
    <mergeCell ref="AD11:AE11"/>
    <mergeCell ref="AG11:AH11"/>
    <mergeCell ref="AJ11:AK11"/>
    <mergeCell ref="AC24:AD24"/>
    <mergeCell ref="AE24:AF24"/>
    <mergeCell ref="C25:I26"/>
    <mergeCell ref="J25:AL25"/>
    <mergeCell ref="J26:N26"/>
    <mergeCell ref="O26:W26"/>
    <mergeCell ref="X26:AB26"/>
    <mergeCell ref="C27:I28"/>
    <mergeCell ref="K27:L27"/>
    <mergeCell ref="N27:R27"/>
    <mergeCell ref="S27:AL27"/>
    <mergeCell ref="J28:AL28"/>
    <mergeCell ref="AF31:AF32"/>
    <mergeCell ref="AG31:AH32"/>
    <mergeCell ref="AI31:AI32"/>
    <mergeCell ref="AJ31:AL32"/>
    <mergeCell ref="J32:L32"/>
    <mergeCell ref="X32:Z32"/>
    <mergeCell ref="C30:I30"/>
    <mergeCell ref="C31:I34"/>
    <mergeCell ref="J31:L31"/>
    <mergeCell ref="M31:N32"/>
    <mergeCell ref="O31:O32"/>
    <mergeCell ref="P31:Q32"/>
    <mergeCell ref="R31:R32"/>
    <mergeCell ref="S31:T32"/>
    <mergeCell ref="AA31:AB32"/>
    <mergeCell ref="AC31:AC32"/>
    <mergeCell ref="AD31:AE32"/>
    <mergeCell ref="J30:V30"/>
    <mergeCell ref="W30:AL30"/>
    <mergeCell ref="AI35:AK35"/>
    <mergeCell ref="C36:I36"/>
    <mergeCell ref="J36:AL36"/>
    <mergeCell ref="C37:AL37"/>
    <mergeCell ref="C38:I39"/>
    <mergeCell ref="J38:AL39"/>
    <mergeCell ref="J33:AL33"/>
    <mergeCell ref="K34:N34"/>
    <mergeCell ref="P34:Q34"/>
    <mergeCell ref="S34:T34"/>
    <mergeCell ref="Y34:AB34"/>
    <mergeCell ref="AD34:AE34"/>
    <mergeCell ref="AG34:AH34"/>
    <mergeCell ref="AD40:AE41"/>
    <mergeCell ref="AF40:AF41"/>
    <mergeCell ref="AG40:AH41"/>
    <mergeCell ref="AI40:AI41"/>
    <mergeCell ref="AJ40:AL41"/>
    <mergeCell ref="J41:L41"/>
    <mergeCell ref="X41:Z41"/>
    <mergeCell ref="S40:T41"/>
    <mergeCell ref="U40:U41"/>
    <mergeCell ref="V40:W41"/>
    <mergeCell ref="X40:Z40"/>
    <mergeCell ref="AA40:AB41"/>
    <mergeCell ref="AC40:AC41"/>
    <mergeCell ref="C49:AL49"/>
    <mergeCell ref="C50:AL50"/>
    <mergeCell ref="C51:AL51"/>
    <mergeCell ref="AI42:AK42"/>
    <mergeCell ref="C44:I44"/>
    <mergeCell ref="J44:AL44"/>
    <mergeCell ref="C47:AL47"/>
    <mergeCell ref="C48:AL48"/>
    <mergeCell ref="C46:AM46"/>
  </mergeCells>
  <phoneticPr fontId="1"/>
  <printOptions horizontalCentered="1"/>
  <pageMargins left="0.39370078740157483" right="0.39370078740157483" top="0.59055118110236227" bottom="0.59055118110236227" header="0.51181102362204722" footer="0.31496062992125984"/>
  <pageSetup paperSize="9" scale="70" firstPageNumber="14"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E5FAC-7700-4352-B2B5-CD1084F20D73}">
  <sheetPr>
    <tabColor rgb="FF92D050"/>
    <pageSetUpPr fitToPage="1"/>
  </sheetPr>
  <dimension ref="B1:AN41"/>
  <sheetViews>
    <sheetView view="pageBreakPreview" topLeftCell="A9" zoomScaleNormal="100" zoomScaleSheetLayoutView="100" workbookViewId="0">
      <selection activeCell="I20" sqref="I20:U20"/>
    </sheetView>
  </sheetViews>
  <sheetFormatPr defaultColWidth="9" defaultRowHeight="13.5"/>
  <cols>
    <col min="1" max="1" width="1.125" style="5" customWidth="1"/>
    <col min="2" max="2" width="2.375" style="4" customWidth="1"/>
    <col min="3" max="4" width="2.375" style="5" customWidth="1"/>
    <col min="5" max="7" width="2.375" style="11" customWidth="1"/>
    <col min="8" max="9" width="2.375" style="21" customWidth="1"/>
    <col min="10" max="12" width="2.375" style="11" customWidth="1"/>
    <col min="13" max="37" width="2.375" style="5" customWidth="1"/>
    <col min="38" max="38" width="1.25" style="5" customWidth="1"/>
    <col min="39" max="16384" width="9" style="5"/>
  </cols>
  <sheetData>
    <row r="1" spans="2:40" ht="27" customHeight="1">
      <c r="B1" s="75"/>
      <c r="AD1" s="902" t="s">
        <v>80</v>
      </c>
      <c r="AE1" s="903"/>
      <c r="AF1" s="903"/>
      <c r="AG1" s="903"/>
      <c r="AH1" s="903"/>
      <c r="AI1" s="903"/>
      <c r="AJ1" s="903"/>
      <c r="AK1" s="904"/>
    </row>
    <row r="2" spans="2:40" ht="5.25" customHeight="1">
      <c r="B2" s="20"/>
    </row>
    <row r="3" spans="2:40" ht="17.25" customHeight="1">
      <c r="C3" s="3"/>
      <c r="D3" s="3"/>
      <c r="E3" s="3"/>
      <c r="F3" s="3"/>
      <c r="G3" s="3"/>
      <c r="H3" s="3"/>
      <c r="I3" s="3"/>
      <c r="J3" s="3"/>
      <c r="K3" s="3"/>
      <c r="L3" s="3"/>
      <c r="M3" s="3"/>
      <c r="N3" s="3"/>
      <c r="O3" s="3"/>
      <c r="P3" s="3"/>
      <c r="Q3" s="3"/>
      <c r="R3" s="3"/>
      <c r="S3" s="3"/>
      <c r="T3" s="3"/>
      <c r="U3" s="3"/>
      <c r="V3" s="3"/>
      <c r="W3" s="3"/>
      <c r="X3" s="3"/>
      <c r="Y3" s="3"/>
      <c r="Z3" s="3"/>
      <c r="AA3" s="3"/>
      <c r="AB3" s="3"/>
      <c r="AC3" s="3"/>
      <c r="AE3" s="61"/>
      <c r="AF3" s="61"/>
      <c r="AG3" s="61"/>
      <c r="AH3" s="61"/>
      <c r="AI3" s="61"/>
      <c r="AJ3" s="61"/>
      <c r="AK3" s="61"/>
      <c r="AL3" s="39"/>
    </row>
    <row r="4" spans="2:40" ht="22.5" customHeight="1">
      <c r="B4" s="979" t="s">
        <v>34</v>
      </c>
      <c r="C4" s="979"/>
      <c r="D4" s="979"/>
      <c r="E4" s="979"/>
      <c r="F4" s="979"/>
      <c r="G4" s="979"/>
      <c r="H4" s="979"/>
      <c r="I4" s="979"/>
      <c r="J4" s="979"/>
      <c r="K4" s="979"/>
      <c r="L4" s="979"/>
      <c r="M4" s="979"/>
      <c r="N4" s="979"/>
      <c r="O4" s="979"/>
      <c r="P4" s="979"/>
      <c r="Q4" s="979"/>
      <c r="R4" s="979"/>
      <c r="S4" s="979"/>
      <c r="T4" s="979"/>
      <c r="U4" s="979"/>
      <c r="V4" s="979"/>
      <c r="W4" s="979"/>
      <c r="X4" s="979"/>
      <c r="Y4" s="979"/>
      <c r="Z4" s="979"/>
      <c r="AA4" s="979"/>
      <c r="AB4" s="979"/>
      <c r="AC4" s="979"/>
      <c r="AD4" s="979"/>
      <c r="AE4" s="979"/>
      <c r="AF4" s="979"/>
      <c r="AG4" s="979"/>
      <c r="AH4" s="979"/>
      <c r="AI4" s="979"/>
      <c r="AJ4" s="979"/>
      <c r="AK4" s="979"/>
    </row>
    <row r="5" spans="2:40" ht="22.5" customHeight="1">
      <c r="B5" s="979" t="s">
        <v>79</v>
      </c>
      <c r="C5" s="980"/>
      <c r="D5" s="980"/>
      <c r="E5" s="980"/>
      <c r="F5" s="980"/>
      <c r="G5" s="980"/>
      <c r="H5" s="980"/>
      <c r="I5" s="980"/>
      <c r="J5" s="980"/>
      <c r="K5" s="980"/>
      <c r="L5" s="980"/>
      <c r="M5" s="980"/>
      <c r="N5" s="980"/>
      <c r="O5" s="980"/>
      <c r="P5" s="980"/>
      <c r="Q5" s="980"/>
      <c r="R5" s="980"/>
      <c r="S5" s="980"/>
      <c r="T5" s="980"/>
      <c r="U5" s="980"/>
      <c r="V5" s="980"/>
      <c r="W5" s="980"/>
      <c r="X5" s="980"/>
      <c r="Y5" s="980"/>
      <c r="Z5" s="980"/>
      <c r="AA5" s="980"/>
      <c r="AB5" s="980"/>
      <c r="AC5" s="980"/>
      <c r="AD5" s="980"/>
      <c r="AE5" s="980"/>
      <c r="AF5" s="980"/>
      <c r="AG5" s="980"/>
      <c r="AH5" s="980"/>
      <c r="AI5" s="980"/>
      <c r="AJ5" s="980"/>
      <c r="AK5" s="980"/>
    </row>
    <row r="6" spans="2:40" ht="24" customHeight="1">
      <c r="B6" s="11"/>
      <c r="C6" s="11"/>
      <c r="D6" s="11"/>
      <c r="H6" s="11"/>
      <c r="I6" s="11"/>
      <c r="M6" s="11"/>
      <c r="N6" s="11"/>
      <c r="O6" s="11"/>
      <c r="P6" s="11"/>
      <c r="Q6" s="11"/>
      <c r="R6" s="11"/>
      <c r="S6" s="11"/>
      <c r="T6" s="11"/>
      <c r="U6" s="11"/>
      <c r="V6" s="11"/>
      <c r="W6" s="11"/>
      <c r="X6" s="11"/>
      <c r="Y6" s="11"/>
      <c r="Z6" s="11"/>
      <c r="AA6" s="11"/>
      <c r="AB6" s="11"/>
      <c r="AC6" s="11"/>
      <c r="AD6" s="11"/>
      <c r="AE6" s="11"/>
      <c r="AF6" s="11"/>
      <c r="AG6" s="11"/>
      <c r="AH6" s="11"/>
      <c r="AI6" s="11"/>
      <c r="AJ6" s="11"/>
      <c r="AK6" s="11"/>
    </row>
    <row r="7" spans="2:40" ht="18" customHeight="1">
      <c r="B7" s="5"/>
      <c r="E7" s="5"/>
      <c r="F7" s="5"/>
      <c r="G7" s="5"/>
      <c r="H7" s="5"/>
      <c r="I7" s="5"/>
      <c r="J7" s="5"/>
      <c r="K7" s="5"/>
      <c r="L7" s="5"/>
      <c r="AA7" s="910" t="s">
        <v>35</v>
      </c>
      <c r="AB7" s="910"/>
      <c r="AC7" s="981">
        <v>7</v>
      </c>
      <c r="AD7" s="981"/>
      <c r="AE7" s="5" t="s">
        <v>7</v>
      </c>
      <c r="AF7" s="981"/>
      <c r="AG7" s="981"/>
      <c r="AH7" s="5" t="s">
        <v>8</v>
      </c>
      <c r="AI7" s="981"/>
      <c r="AJ7" s="981"/>
      <c r="AK7" s="5" t="s">
        <v>9</v>
      </c>
    </row>
    <row r="8" spans="2:40" ht="13.5" customHeight="1">
      <c r="E8" s="5"/>
      <c r="F8" s="5"/>
      <c r="G8" s="5"/>
      <c r="H8" s="5"/>
      <c r="I8" s="5"/>
      <c r="J8" s="5"/>
      <c r="K8" s="5"/>
      <c r="L8" s="5"/>
      <c r="AK8" s="3"/>
    </row>
    <row r="9" spans="2:40" ht="28.5" customHeight="1">
      <c r="B9" s="5"/>
      <c r="P9" s="4" t="s">
        <v>3</v>
      </c>
      <c r="T9" s="495"/>
      <c r="U9" s="495"/>
      <c r="V9" s="495"/>
      <c r="W9" s="495"/>
      <c r="X9" s="495"/>
      <c r="Y9" s="495"/>
      <c r="Z9" s="495"/>
      <c r="AA9" s="495"/>
      <c r="AB9" s="495"/>
      <c r="AC9" s="495"/>
      <c r="AD9" s="495"/>
      <c r="AE9" s="495"/>
      <c r="AF9" s="495"/>
      <c r="AG9" s="495"/>
      <c r="AH9" s="495"/>
      <c r="AI9" s="495"/>
      <c r="AJ9" s="495"/>
      <c r="AK9" s="11"/>
      <c r="AM9" s="16"/>
    </row>
    <row r="10" spans="2:40" ht="28.5" customHeight="1">
      <c r="B10" s="5"/>
      <c r="C10" s="11"/>
      <c r="D10" s="11"/>
      <c r="K10" s="16"/>
      <c r="P10" s="5" t="s">
        <v>81</v>
      </c>
      <c r="Z10" s="495"/>
      <c r="AA10" s="495"/>
      <c r="AB10" s="495"/>
      <c r="AC10" s="495"/>
      <c r="AD10" s="495"/>
      <c r="AE10" s="495"/>
      <c r="AF10" s="495"/>
      <c r="AG10" s="495"/>
      <c r="AH10" s="495"/>
      <c r="AI10" s="495"/>
      <c r="AJ10" s="495"/>
      <c r="AK10"/>
      <c r="AL10" s="17"/>
      <c r="AM10" s="17"/>
      <c r="AN10" s="11"/>
    </row>
    <row r="11" spans="2:40" ht="28.5" customHeight="1">
      <c r="B11" s="5"/>
      <c r="C11" s="11"/>
      <c r="D11" s="11"/>
      <c r="H11" s="22"/>
      <c r="I11" s="22"/>
      <c r="J11" s="17"/>
      <c r="K11" s="17"/>
      <c r="L11" s="17"/>
      <c r="M11" s="17"/>
      <c r="N11" s="17"/>
      <c r="O11" s="17"/>
      <c r="P11" s="4" t="s">
        <v>82</v>
      </c>
      <c r="W11" s="495"/>
      <c r="X11" s="495"/>
      <c r="Y11" s="495"/>
      <c r="Z11" s="495"/>
      <c r="AA11" s="495"/>
      <c r="AB11" s="495"/>
      <c r="AC11" s="495"/>
      <c r="AD11" s="495"/>
      <c r="AE11" s="495"/>
      <c r="AF11" s="495"/>
      <c r="AG11" s="495"/>
      <c r="AH11" s="495"/>
      <c r="AI11"/>
      <c r="AJ11"/>
      <c r="AK11"/>
    </row>
    <row r="12" spans="2:40" ht="13.5" customHeight="1">
      <c r="B12" s="5"/>
      <c r="C12" s="11"/>
      <c r="D12" s="11"/>
      <c r="H12" s="22"/>
      <c r="I12" s="22"/>
      <c r="J12" s="17"/>
      <c r="K12" s="17"/>
      <c r="L12" s="17"/>
      <c r="M12" s="17"/>
      <c r="N12" s="17"/>
      <c r="O12" s="17"/>
      <c r="P12" s="17"/>
      <c r="Q12" s="4"/>
      <c r="AI12"/>
      <c r="AJ12"/>
      <c r="AK12"/>
    </row>
    <row r="13" spans="2:40" ht="20.25" customHeight="1">
      <c r="B13" s="5"/>
      <c r="C13" s="11"/>
      <c r="D13" s="11"/>
      <c r="H13" s="22"/>
      <c r="I13" s="22"/>
      <c r="J13" s="17"/>
      <c r="K13" s="17"/>
      <c r="L13" s="17"/>
      <c r="M13" s="17"/>
      <c r="N13" s="17"/>
      <c r="O13" s="17"/>
      <c r="P13" s="4" t="s">
        <v>12</v>
      </c>
      <c r="T13" s="11"/>
      <c r="U13" s="11"/>
      <c r="V13" s="495"/>
      <c r="W13" s="495"/>
      <c r="X13" s="495"/>
      <c r="Y13" s="495"/>
      <c r="Z13" s="495"/>
      <c r="AA13" s="495"/>
      <c r="AB13" s="495"/>
      <c r="AC13" s="495"/>
      <c r="AD13" s="495"/>
      <c r="AE13" s="495"/>
      <c r="AF13" s="495"/>
      <c r="AG13" s="495"/>
      <c r="AH13" s="495"/>
      <c r="AI13" s="495"/>
      <c r="AJ13" s="495"/>
    </row>
    <row r="14" spans="2:40" ht="20.25" customHeight="1">
      <c r="B14" s="5"/>
      <c r="P14" s="4" t="s">
        <v>13</v>
      </c>
      <c r="W14" s="495"/>
      <c r="X14" s="495"/>
      <c r="Y14" s="495"/>
      <c r="Z14" s="495"/>
      <c r="AA14" s="495"/>
      <c r="AB14" s="495"/>
      <c r="AC14" s="495"/>
      <c r="AD14" s="495"/>
      <c r="AE14" s="495"/>
      <c r="AF14" s="495"/>
      <c r="AG14" s="495"/>
      <c r="AH14" s="495"/>
      <c r="AI14" s="495"/>
      <c r="AJ14" s="495"/>
    </row>
    <row r="15" spans="2:40" ht="7.5" customHeight="1">
      <c r="B15" s="5"/>
      <c r="R15" s="4"/>
    </row>
    <row r="16" spans="2:40" ht="24.75" customHeight="1">
      <c r="B16" s="911" t="s">
        <v>169</v>
      </c>
      <c r="C16" s="911"/>
      <c r="D16" s="911"/>
      <c r="E16" s="911"/>
      <c r="F16" s="911"/>
      <c r="G16" s="911"/>
      <c r="H16" s="911"/>
      <c r="I16" s="911"/>
      <c r="J16" s="911"/>
      <c r="K16" s="911"/>
      <c r="L16" s="911"/>
      <c r="M16" s="911"/>
      <c r="N16" s="911"/>
      <c r="O16" s="911"/>
      <c r="P16" s="911"/>
      <c r="Q16" s="911"/>
      <c r="R16" s="911"/>
      <c r="S16" s="911"/>
      <c r="T16" s="911"/>
      <c r="U16" s="911"/>
      <c r="V16" s="911"/>
      <c r="W16" s="911"/>
      <c r="X16" s="911"/>
      <c r="Y16" s="911"/>
      <c r="Z16" s="911"/>
      <c r="AA16" s="911"/>
      <c r="AB16" s="911"/>
      <c r="AC16" s="911"/>
      <c r="AD16" s="911"/>
      <c r="AE16" s="911"/>
      <c r="AF16" s="911"/>
      <c r="AG16" s="911"/>
      <c r="AH16" s="911"/>
      <c r="AI16" s="911"/>
      <c r="AJ16" s="911"/>
      <c r="AK16" s="911"/>
      <c r="AL16" s="17"/>
    </row>
    <row r="17" spans="2:40" ht="18" customHeight="1">
      <c r="B17" s="911"/>
      <c r="C17" s="911"/>
      <c r="D17" s="911"/>
      <c r="E17" s="911"/>
      <c r="F17" s="911"/>
      <c r="G17" s="911"/>
      <c r="H17" s="911"/>
      <c r="I17" s="911"/>
      <c r="J17" s="911"/>
      <c r="K17" s="911"/>
      <c r="L17" s="911"/>
      <c r="M17" s="911"/>
      <c r="N17" s="911"/>
      <c r="O17" s="911"/>
      <c r="P17" s="911"/>
      <c r="Q17" s="911"/>
      <c r="R17" s="911"/>
      <c r="S17" s="911"/>
      <c r="T17" s="911"/>
      <c r="U17" s="911"/>
      <c r="V17" s="911"/>
      <c r="W17" s="911"/>
      <c r="X17" s="911"/>
      <c r="Y17" s="911"/>
      <c r="Z17" s="911"/>
      <c r="AA17" s="911"/>
      <c r="AB17" s="911"/>
      <c r="AC17" s="911"/>
      <c r="AD17" s="911"/>
      <c r="AE17" s="911"/>
      <c r="AF17" s="911"/>
      <c r="AG17" s="911"/>
      <c r="AH17" s="911"/>
      <c r="AI17" s="911"/>
      <c r="AJ17" s="911"/>
      <c r="AK17" s="911"/>
      <c r="AL17" s="17"/>
    </row>
    <row r="18" spans="2:40" ht="4.5" customHeight="1" thickBot="1">
      <c r="C18" s="11"/>
      <c r="D18" s="11"/>
      <c r="H18" s="22"/>
      <c r="I18" s="22"/>
      <c r="J18" s="17"/>
      <c r="K18" s="17"/>
      <c r="L18" s="17"/>
      <c r="M18" s="17"/>
      <c r="N18" s="17"/>
      <c r="O18" s="17"/>
      <c r="P18" s="17"/>
      <c r="Q18" s="17"/>
      <c r="R18" s="17"/>
      <c r="S18" s="11"/>
      <c r="T18" s="11"/>
      <c r="U18" s="11"/>
      <c r="V18" s="23"/>
      <c r="W18" s="11"/>
      <c r="X18" s="19"/>
      <c r="Y18" s="11"/>
      <c r="Z18" s="11"/>
      <c r="AA18" s="11"/>
      <c r="AB18" s="11"/>
    </row>
    <row r="19" spans="2:40" ht="18" customHeight="1" thickTop="1">
      <c r="B19" s="962" t="s">
        <v>18</v>
      </c>
      <c r="C19" s="963"/>
      <c r="D19" s="963"/>
      <c r="E19" s="963"/>
      <c r="F19" s="963"/>
      <c r="G19" s="963"/>
      <c r="H19" s="964"/>
      <c r="I19" s="965"/>
      <c r="J19" s="966"/>
      <c r="K19" s="966"/>
      <c r="L19" s="966"/>
      <c r="M19" s="966"/>
      <c r="N19" s="966"/>
      <c r="O19" s="966"/>
      <c r="P19" s="966"/>
      <c r="Q19" s="966"/>
      <c r="R19" s="966"/>
      <c r="S19" s="966"/>
      <c r="T19" s="966"/>
      <c r="U19" s="967"/>
      <c r="V19" s="968" t="s">
        <v>26</v>
      </c>
      <c r="W19" s="969"/>
      <c r="X19" s="969"/>
      <c r="Y19" s="969"/>
      <c r="Z19" s="969"/>
      <c r="AA19" s="969"/>
      <c r="AB19" s="969"/>
      <c r="AC19" s="969"/>
      <c r="AD19" s="969"/>
      <c r="AE19" s="969"/>
      <c r="AF19" s="969"/>
      <c r="AG19" s="969"/>
      <c r="AH19" s="969"/>
      <c r="AI19" s="969"/>
      <c r="AJ19" s="969"/>
      <c r="AK19" s="970"/>
      <c r="AL19" s="17"/>
      <c r="AM19" s="11"/>
    </row>
    <row r="20" spans="2:40" ht="36.75" customHeight="1">
      <c r="B20" s="971" t="s">
        <v>91</v>
      </c>
      <c r="C20" s="972"/>
      <c r="D20" s="972"/>
      <c r="E20" s="972"/>
      <c r="F20" s="972"/>
      <c r="G20" s="972"/>
      <c r="H20" s="973"/>
      <c r="I20" s="974"/>
      <c r="J20" s="975"/>
      <c r="K20" s="975"/>
      <c r="L20" s="975"/>
      <c r="M20" s="975"/>
      <c r="N20" s="975"/>
      <c r="O20" s="975"/>
      <c r="P20" s="975"/>
      <c r="Q20" s="975"/>
      <c r="R20" s="975"/>
      <c r="S20" s="975"/>
      <c r="T20" s="975"/>
      <c r="U20" s="976"/>
      <c r="V20" s="974"/>
      <c r="W20" s="975"/>
      <c r="X20" s="977"/>
      <c r="Y20" s="977"/>
      <c r="Z20" s="977"/>
      <c r="AA20" s="977"/>
      <c r="AB20" s="977"/>
      <c r="AC20" s="977"/>
      <c r="AD20" s="977"/>
      <c r="AE20" s="977"/>
      <c r="AF20" s="977"/>
      <c r="AG20" s="977"/>
      <c r="AH20" s="977"/>
      <c r="AI20" s="977"/>
      <c r="AJ20" s="975"/>
      <c r="AK20" s="978"/>
    </row>
    <row r="21" spans="2:40" ht="30" customHeight="1">
      <c r="B21" s="947" t="s">
        <v>85</v>
      </c>
      <c r="C21" s="592"/>
      <c r="D21" s="592"/>
      <c r="E21" s="592"/>
      <c r="F21" s="592"/>
      <c r="G21" s="592"/>
      <c r="H21" s="948"/>
      <c r="I21" s="960" t="s">
        <v>83</v>
      </c>
      <c r="J21" s="961"/>
      <c r="K21" s="961"/>
      <c r="L21" s="827"/>
      <c r="M21" s="827"/>
      <c r="N21" s="826" t="s">
        <v>7</v>
      </c>
      <c r="O21" s="827"/>
      <c r="P21" s="827"/>
      <c r="Q21" s="826" t="s">
        <v>8</v>
      </c>
      <c r="R21" s="827"/>
      <c r="S21" s="827"/>
      <c r="T21" s="826" t="s">
        <v>9</v>
      </c>
      <c r="U21" s="548" t="s">
        <v>19</v>
      </c>
      <c r="V21" s="548"/>
      <c r="W21" s="941" t="s">
        <v>35</v>
      </c>
      <c r="X21" s="941"/>
      <c r="Y21" s="941"/>
      <c r="Z21" s="943" t="s">
        <v>166</v>
      </c>
      <c r="AA21" s="943"/>
      <c r="AB21" s="941" t="s">
        <v>7</v>
      </c>
      <c r="AC21" s="943" t="s">
        <v>138</v>
      </c>
      <c r="AD21" s="943"/>
      <c r="AE21" s="941" t="s">
        <v>8</v>
      </c>
      <c r="AF21" s="943" t="s">
        <v>71</v>
      </c>
      <c r="AG21" s="943"/>
      <c r="AH21" s="957" t="s">
        <v>9</v>
      </c>
      <c r="AI21" s="952" t="s">
        <v>170</v>
      </c>
      <c r="AJ21" s="953"/>
      <c r="AK21" s="954"/>
    </row>
    <row r="22" spans="2:40" ht="30" customHeight="1" thickBot="1">
      <c r="B22" s="949"/>
      <c r="C22" s="950"/>
      <c r="D22" s="950"/>
      <c r="E22" s="950"/>
      <c r="F22" s="950"/>
      <c r="G22" s="950"/>
      <c r="H22" s="951"/>
      <c r="I22" s="939" t="s">
        <v>35</v>
      </c>
      <c r="J22" s="940"/>
      <c r="K22" s="940"/>
      <c r="L22" s="946"/>
      <c r="M22" s="946"/>
      <c r="N22" s="945"/>
      <c r="O22" s="946"/>
      <c r="P22" s="946"/>
      <c r="Q22" s="945"/>
      <c r="R22" s="946"/>
      <c r="S22" s="946"/>
      <c r="T22" s="945"/>
      <c r="U22" s="959"/>
      <c r="V22" s="959"/>
      <c r="W22" s="942"/>
      <c r="X22" s="942"/>
      <c r="Y22" s="942"/>
      <c r="Z22" s="944"/>
      <c r="AA22" s="944"/>
      <c r="AB22" s="942"/>
      <c r="AC22" s="944"/>
      <c r="AD22" s="944"/>
      <c r="AE22" s="942"/>
      <c r="AF22" s="944"/>
      <c r="AG22" s="944"/>
      <c r="AH22" s="958"/>
      <c r="AI22" s="955"/>
      <c r="AJ22" s="955"/>
      <c r="AK22" s="956"/>
    </row>
    <row r="23" spans="2:40" ht="15.75" customHeight="1" thickTop="1">
      <c r="B23" s="80"/>
      <c r="C23" s="80"/>
      <c r="D23" s="80"/>
      <c r="E23" s="80"/>
      <c r="F23" s="80"/>
      <c r="G23" s="80"/>
      <c r="H23" s="80"/>
      <c r="I23" s="86"/>
      <c r="J23" s="86"/>
      <c r="K23" s="86"/>
      <c r="L23" s="79"/>
      <c r="M23" s="79"/>
      <c r="N23" s="61"/>
      <c r="O23" s="79"/>
      <c r="P23" s="79"/>
      <c r="Q23" s="61"/>
      <c r="R23" s="79"/>
      <c r="S23" s="79"/>
      <c r="T23" s="61"/>
      <c r="U23" s="79"/>
      <c r="V23" s="79"/>
      <c r="W23" s="79"/>
      <c r="X23" s="79"/>
      <c r="Y23" s="88"/>
      <c r="Z23" s="88"/>
      <c r="AA23" s="79"/>
      <c r="AB23" s="88"/>
      <c r="AC23" s="88"/>
      <c r="AD23" s="79"/>
      <c r="AE23" s="88"/>
      <c r="AF23" s="88"/>
      <c r="AG23" s="79"/>
      <c r="AH23" s="61"/>
      <c r="AI23" s="87"/>
      <c r="AJ23" s="87"/>
      <c r="AK23" s="61"/>
    </row>
    <row r="24" spans="2:40" ht="18" customHeight="1">
      <c r="B24" s="24" t="s">
        <v>66</v>
      </c>
      <c r="T24" s="11"/>
      <c r="U24" s="11"/>
      <c r="V24" s="17"/>
      <c r="AL24" s="17"/>
      <c r="AM24" s="3"/>
      <c r="AN24" s="11"/>
    </row>
    <row r="25" spans="2:40" ht="41.25" customHeight="1">
      <c r="B25" s="821" t="s">
        <v>168</v>
      </c>
      <c r="C25" s="821"/>
      <c r="D25" s="821"/>
      <c r="E25" s="821"/>
      <c r="F25" s="821"/>
      <c r="G25" s="821"/>
      <c r="H25" s="821"/>
      <c r="I25" s="821"/>
      <c r="J25" s="821"/>
      <c r="K25" s="821"/>
      <c r="L25" s="821"/>
      <c r="M25" s="821"/>
      <c r="N25" s="821"/>
      <c r="O25" s="821"/>
      <c r="P25" s="821"/>
      <c r="Q25" s="821"/>
      <c r="R25" s="821"/>
      <c r="S25" s="821"/>
      <c r="T25" s="821"/>
      <c r="U25" s="821"/>
      <c r="V25" s="821"/>
      <c r="W25" s="821"/>
      <c r="X25" s="821"/>
      <c r="Y25" s="821"/>
      <c r="Z25" s="821"/>
      <c r="AA25" s="821"/>
      <c r="AB25" s="821"/>
      <c r="AC25" s="821"/>
      <c r="AD25" s="821"/>
      <c r="AE25" s="821"/>
      <c r="AF25" s="821"/>
      <c r="AG25" s="821"/>
      <c r="AH25" s="821"/>
      <c r="AI25" s="821"/>
      <c r="AJ25" s="821"/>
      <c r="AK25" s="821"/>
      <c r="AL25" s="11"/>
      <c r="AM25" s="16"/>
      <c r="AN25" s="16"/>
    </row>
    <row r="26" spans="2:40" ht="27.75" customHeight="1">
      <c r="B26" s="822" t="s">
        <v>45</v>
      </c>
      <c r="C26" s="822"/>
      <c r="D26" s="822"/>
      <c r="E26" s="822"/>
      <c r="F26" s="822"/>
      <c r="G26" s="822"/>
      <c r="H26" s="822"/>
      <c r="I26" s="822"/>
      <c r="J26" s="822"/>
      <c r="K26" s="822"/>
      <c r="L26" s="822"/>
      <c r="M26" s="822"/>
      <c r="N26" s="822"/>
      <c r="O26" s="822"/>
      <c r="P26" s="822"/>
      <c r="Q26" s="822"/>
      <c r="R26" s="822"/>
      <c r="S26" s="822"/>
      <c r="T26" s="822"/>
      <c r="U26" s="822"/>
      <c r="V26" s="822"/>
      <c r="W26" s="822"/>
      <c r="X26" s="822"/>
      <c r="Y26" s="822"/>
      <c r="Z26" s="822"/>
      <c r="AA26" s="822"/>
      <c r="AB26" s="822"/>
      <c r="AC26" s="822"/>
      <c r="AD26" s="822"/>
      <c r="AE26" s="822"/>
      <c r="AF26" s="822"/>
      <c r="AG26" s="822"/>
      <c r="AH26" s="822"/>
      <c r="AI26" s="822"/>
      <c r="AJ26" s="822"/>
      <c r="AK26" s="822"/>
      <c r="AM26" s="17"/>
      <c r="AN26" s="11"/>
    </row>
    <row r="27" spans="2:40" ht="23.25" customHeight="1">
      <c r="B27" s="822" t="s">
        <v>167</v>
      </c>
      <c r="C27" s="822"/>
      <c r="D27" s="822"/>
      <c r="E27" s="822"/>
      <c r="F27" s="822"/>
      <c r="G27" s="822"/>
      <c r="H27" s="822"/>
      <c r="I27" s="822"/>
      <c r="J27" s="822"/>
      <c r="K27" s="822"/>
      <c r="L27" s="822"/>
      <c r="M27" s="822"/>
      <c r="N27" s="822"/>
      <c r="O27" s="822"/>
      <c r="P27" s="822"/>
      <c r="Q27" s="822"/>
      <c r="R27" s="822"/>
      <c r="S27" s="822"/>
      <c r="T27" s="822"/>
      <c r="U27" s="822"/>
      <c r="V27" s="822"/>
      <c r="W27" s="822"/>
      <c r="X27" s="822"/>
      <c r="Y27" s="822"/>
      <c r="Z27" s="822"/>
      <c r="AA27" s="822"/>
      <c r="AB27" s="822"/>
      <c r="AC27" s="822"/>
      <c r="AD27" s="822"/>
      <c r="AE27" s="822"/>
      <c r="AF27" s="822"/>
      <c r="AG27" s="822"/>
      <c r="AH27" s="822"/>
      <c r="AI27" s="822"/>
      <c r="AJ27" s="822"/>
      <c r="AK27" s="822"/>
      <c r="AM27" s="17"/>
      <c r="AN27" s="11"/>
    </row>
    <row r="28" spans="2:40" ht="8.25" customHeight="1">
      <c r="B28" s="31"/>
    </row>
    <row r="29" spans="2:40" ht="13.5" customHeight="1">
      <c r="B29" s="19"/>
    </row>
    <row r="30" spans="2:40" ht="13.5" customHeight="1">
      <c r="B30" s="19"/>
    </row>
    <row r="31" spans="2:40" ht="13.5" customHeight="1">
      <c r="B31" s="19"/>
    </row>
    <row r="32" spans="2:40" ht="13.5" customHeight="1">
      <c r="B32" s="19"/>
    </row>
    <row r="33" spans="2:40" ht="13.5" customHeight="1">
      <c r="E33" s="5"/>
      <c r="F33" s="5"/>
      <c r="G33" s="5"/>
      <c r="H33" s="5"/>
      <c r="I33" s="5"/>
      <c r="J33" s="5"/>
      <c r="K33" s="5"/>
      <c r="L33" s="5"/>
    </row>
    <row r="34" spans="2:40" ht="13.5" customHeight="1">
      <c r="E34" s="5"/>
      <c r="F34" s="5"/>
      <c r="G34" s="5"/>
      <c r="H34" s="5"/>
      <c r="I34" s="5"/>
      <c r="J34" s="5"/>
      <c r="K34" s="5"/>
      <c r="L34" s="5"/>
    </row>
    <row r="35" spans="2:40" ht="13.5" customHeight="1">
      <c r="E35" s="5"/>
      <c r="F35" s="5"/>
      <c r="G35" s="5"/>
      <c r="H35" s="5"/>
      <c r="I35" s="5"/>
      <c r="J35" s="5"/>
      <c r="K35" s="5"/>
      <c r="L35" s="5"/>
    </row>
    <row r="36" spans="2:40" ht="13.5" customHeight="1">
      <c r="B36" s="19"/>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row>
    <row r="37" spans="2:40" ht="13.5" customHeight="1">
      <c r="B37" s="19"/>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row>
    <row r="38" spans="2:40" ht="13.5" customHeight="1">
      <c r="B38" s="19"/>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row>
    <row r="39" spans="2:40" ht="13.5" customHeight="1">
      <c r="B39" s="19"/>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row>
    <row r="40" spans="2:40" ht="13.5" customHeight="1"/>
    <row r="41" spans="2:40" ht="13.5" customHeight="1"/>
  </sheetData>
  <mergeCells count="47">
    <mergeCell ref="AD1:AK1"/>
    <mergeCell ref="B4:AK4"/>
    <mergeCell ref="B5:AK5"/>
    <mergeCell ref="AA7:AB7"/>
    <mergeCell ref="AC7:AD7"/>
    <mergeCell ref="AF7:AG7"/>
    <mergeCell ref="AI7:AJ7"/>
    <mergeCell ref="T9:AJ9"/>
    <mergeCell ref="W11:AH11"/>
    <mergeCell ref="V13:AJ13"/>
    <mergeCell ref="W14:AJ14"/>
    <mergeCell ref="B16:AK17"/>
    <mergeCell ref="Z10:AJ10"/>
    <mergeCell ref="B19:H19"/>
    <mergeCell ref="I19:U19"/>
    <mergeCell ref="V19:AK19"/>
    <mergeCell ref="B20:H20"/>
    <mergeCell ref="I20:U20"/>
    <mergeCell ref="V20:W20"/>
    <mergeCell ref="X20:Y20"/>
    <mergeCell ref="Z20:AA20"/>
    <mergeCell ref="AB20:AC20"/>
    <mergeCell ref="AD20:AE20"/>
    <mergeCell ref="AF20:AG20"/>
    <mergeCell ref="AH20:AI20"/>
    <mergeCell ref="AJ20:AK20"/>
    <mergeCell ref="B27:AK27"/>
    <mergeCell ref="N21:N22"/>
    <mergeCell ref="O21:P22"/>
    <mergeCell ref="Q21:Q22"/>
    <mergeCell ref="R21:S22"/>
    <mergeCell ref="B25:AK25"/>
    <mergeCell ref="B21:H22"/>
    <mergeCell ref="Z21:AA22"/>
    <mergeCell ref="AI21:AK22"/>
    <mergeCell ref="L21:M22"/>
    <mergeCell ref="AF21:AG22"/>
    <mergeCell ref="AH21:AH22"/>
    <mergeCell ref="T21:T22"/>
    <mergeCell ref="U21:V22"/>
    <mergeCell ref="B26:AK26"/>
    <mergeCell ref="I21:K21"/>
    <mergeCell ref="I22:K22"/>
    <mergeCell ref="AB21:AB22"/>
    <mergeCell ref="AC21:AD22"/>
    <mergeCell ref="AE21:AE22"/>
    <mergeCell ref="W21:Y22"/>
  </mergeCells>
  <phoneticPr fontId="1"/>
  <printOptions horizontalCentered="1"/>
  <pageMargins left="0.59055118110236227" right="0.59055118110236227" top="0.59055118110236227" bottom="0.59055118110236227" header="0.51181102362204722" footer="0.31496062992125984"/>
  <pageSetup paperSize="9" firstPageNumber="14" fitToHeight="0"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87F19ED71ABF34BB58D3BF53EAB7221" ma:contentTypeVersion="4" ma:contentTypeDescription="新しいドキュメントを作成します。" ma:contentTypeScope="" ma:versionID="0bf78f7f84e9b384dd8efaa42d84095f">
  <xsd:schema xmlns:xsd="http://www.w3.org/2001/XMLSchema" xmlns:xs="http://www.w3.org/2001/XMLSchema" xmlns:p="http://schemas.microsoft.com/office/2006/metadata/properties" xmlns:ns3="bba1eb94-cd3a-4492-8f82-3839cb851a0e" targetNamespace="http://schemas.microsoft.com/office/2006/metadata/properties" ma:root="true" ma:fieldsID="b2c300ce9e6e658dd37900e1a8ec0648" ns3:_="">
    <xsd:import namespace="bba1eb94-cd3a-4492-8f82-3839cb851a0e"/>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a1eb94-cd3a-4492-8f82-3839cb851a0e"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B9621A-148E-4792-AB96-E4A9561603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a1eb94-cd3a-4492-8f82-3839cb851a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ACC3BF-9939-42F7-8891-98FF2ED19ECD}">
  <ds:schemaRefs>
    <ds:schemaRef ds:uri="http://schemas.microsoft.com/sharepoint/v3/contenttype/forms"/>
  </ds:schemaRefs>
</ds:datastoreItem>
</file>

<file path=customXml/itemProps3.xml><?xml version="1.0" encoding="utf-8"?>
<ds:datastoreItem xmlns:ds="http://schemas.openxmlformats.org/officeDocument/2006/customXml" ds:itemID="{E852B76A-B26B-4074-AFFE-C954EF022542}">
  <ds:schemaRefs>
    <ds:schemaRef ds:uri="http://schemas.openxmlformats.org/package/2006/metadata/core-properties"/>
    <ds:schemaRef ds:uri="http://www.w3.org/XML/1998/namespace"/>
    <ds:schemaRef ds:uri="http://schemas.microsoft.com/office/2006/metadata/properties"/>
    <ds:schemaRef ds:uri="http://schemas.microsoft.com/office/2006/documentManagement/types"/>
    <ds:schemaRef ds:uri="http://purl.org/dc/elements/1.1/"/>
    <ds:schemaRef ds:uri="bba1eb94-cd3a-4492-8f82-3839cb851a0e"/>
    <ds:schemaRef ds:uri="http://purl.org/dc/dcmityp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チェック表</vt:lpstr>
      <vt:lpstr>主-1 申込書兼同意書</vt:lpstr>
      <vt:lpstr>主‐２　総括表 計算式あり　除算期間がある方は手計算が必要です</vt:lpstr>
      <vt:lpstr>主-2 総括表【記載例】</vt:lpstr>
      <vt:lpstr>主-3 実務経験証明書</vt:lpstr>
      <vt:lpstr>主-3 実務経験証明書【記載例】</vt:lpstr>
      <vt:lpstr>主-4 地域包括支援センターにおける配置証明書</vt:lpstr>
      <vt:lpstr>'主-1 申込書兼同意書'!Print_Area</vt:lpstr>
      <vt:lpstr>'主‐２　総括表 計算式あり　除算期間がある方は手計算が必要です'!Print_Area</vt:lpstr>
      <vt:lpstr>'主-2 総括表【記載例】'!Print_Area</vt:lpstr>
      <vt:lpstr>'主-3 実務経験証明書'!Print_Area</vt:lpstr>
      <vt:lpstr>'主-3 実務経験証明書【記載例】'!Print_Area</vt:lpstr>
      <vt:lpstr>'主-4 地域包括支援センターにおける配置証明書'!Print_Area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小池　雅浩</dc:creator>
  <cp:lastModifiedBy>CMAT06 2F</cp:lastModifiedBy>
  <cp:lastPrinted>2025-06-16T07:57:18Z</cp:lastPrinted>
  <dcterms:created xsi:type="dcterms:W3CDTF">2007-06-04T06:17:09Z</dcterms:created>
  <dcterms:modified xsi:type="dcterms:W3CDTF">2025-06-17T01:51:58Z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0x010100287F19ED71ABF34BB58D3BF53EAB7221</vt:lpwstr>
  </property>
</Properties>
</file>